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math4all2015\ha\ha-e1\dox\"/>
    </mc:Choice>
  </mc:AlternateContent>
  <xr:revisionPtr revIDLastSave="0" documentId="13_ncr:1_{A4799339-9A85-4977-80B3-8CCE7072A99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lengte en gewicht" sheetId="1" r:id="rId1"/>
    <sheet name="lengte-gewicht" sheetId="4" r:id="rId2"/>
    <sheet name="mouwlengte en kniehoogte" sheetId="7" r:id="rId3"/>
    <sheet name="mouwlengte-kniehoogte" sheetId="5" r:id="rId4"/>
    <sheet name="voetlengte-breedte" sheetId="2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7" l="1"/>
  <c r="F26" i="7"/>
  <c r="C28" i="7"/>
  <c r="X1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6" i="5"/>
  <c r="X29" i="5" s="1"/>
  <c r="X8" i="5"/>
  <c r="X9" i="5"/>
  <c r="X10" i="5"/>
  <c r="X11" i="5"/>
  <c r="X12" i="5"/>
  <c r="X13" i="5"/>
  <c r="X14" i="5"/>
  <c r="X15" i="5"/>
  <c r="X16" i="5"/>
  <c r="X17" i="5"/>
  <c r="X19" i="5"/>
  <c r="X20" i="5"/>
  <c r="X21" i="5"/>
  <c r="X22" i="5"/>
  <c r="X23" i="5"/>
  <c r="X24" i="5"/>
  <c r="X25" i="5"/>
  <c r="X26" i="5"/>
  <c r="X27" i="5"/>
  <c r="X28" i="5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2" i="4"/>
  <c r="AB12" i="4"/>
  <c r="AB13" i="4"/>
  <c r="AB14" i="4"/>
  <c r="AB15" i="4"/>
  <c r="AB16" i="4"/>
  <c r="AB17" i="4"/>
  <c r="AB18" i="4"/>
  <c r="AB19" i="4"/>
  <c r="AB20" i="4"/>
  <c r="AB21" i="4"/>
  <c r="AB11" i="4"/>
  <c r="AB6" i="4"/>
  <c r="AB7" i="4"/>
  <c r="AB23" i="4" s="1"/>
  <c r="AB8" i="4"/>
  <c r="AB9" i="4"/>
  <c r="AB10" i="4"/>
  <c r="E78" i="1"/>
  <c r="B55" i="1"/>
  <c r="C25" i="2"/>
  <c r="D25" i="2"/>
  <c r="E25" i="2"/>
  <c r="F25" i="2"/>
  <c r="G25" i="2"/>
  <c r="H25" i="2"/>
  <c r="I25" i="2"/>
  <c r="J25" i="2"/>
  <c r="K25" i="2"/>
  <c r="L25" i="2"/>
  <c r="M6" i="2"/>
  <c r="M25" i="2" s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</calcChain>
</file>

<file path=xl/sharedStrings.xml><?xml version="1.0" encoding="utf-8"?>
<sst xmlns="http://schemas.openxmlformats.org/spreadsheetml/2006/main" count="35" uniqueCount="17">
  <si>
    <t>Statistisch onderzoek 1947</t>
  </si>
  <si>
    <t>De Bijenkorf - Amsterdam</t>
  </si>
  <si>
    <t>lichaams-lengte</t>
  </si>
  <si>
    <t>frequentie</t>
  </si>
  <si>
    <t>5001 vrouwen met leeftijd &gt; 18 jr.</t>
  </si>
  <si>
    <t>lichaams-gewicht</t>
  </si>
  <si>
    <t>voetlengte in 1/2 cm</t>
  </si>
  <si>
    <t>voetbreedte in 1/2 cm</t>
  </si>
  <si>
    <t>onder-grens</t>
  </si>
  <si>
    <t>boven-grens</t>
  </si>
  <si>
    <t>gewicht in kg</t>
  </si>
  <si>
    <t>lengte in cm</t>
  </si>
  <si>
    <t>kniehoogte in cm</t>
  </si>
  <si>
    <t>mouwlengte in cm</t>
  </si>
  <si>
    <t>mouw-lengte</t>
  </si>
  <si>
    <t>knie-hoogte</t>
  </si>
  <si>
    <t>Mouwlengte 5001 vrouwen met leeftijd &gt; 18 jr.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</si>
</sst>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6"/>
      <color indexed="9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4" fillId="3" borderId="0" xfId="0" applyFont="1" applyFill="1"/>
    <xf numFmtId="0" fontId="4" fillId="4" borderId="0" xfId="0" applyFont="1" applyFill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8" fillId="5" borderId="0" xfId="0" applyFont="1" applyFill="1"/>
    <xf numFmtId="0" fontId="0" fillId="7" borderId="0" xfId="0" applyFill="1"/>
    <xf numFmtId="0" fontId="0" fillId="0" borderId="0" xfId="0" applyFill="1" applyBorder="1"/>
    <xf numFmtId="0" fontId="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8" fillId="6" borderId="0" xfId="0" applyFont="1" applyFill="1" applyAlignment="1">
      <alignment horizontal="center" vertical="center" textRotation="90"/>
    </xf>
    <xf numFmtId="0" fontId="0" fillId="0" borderId="1" xfId="0" applyNumberFormat="1" applyBorder="1" applyAlignment="1">
      <alignment horizontal="center"/>
    </xf>
    <xf numFmtId="0" fontId="7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8" fillId="6" borderId="0" xfId="0" applyFont="1" applyFill="1" applyAlignment="1">
      <alignment horizontal="center" vertical="center" textRotation="90"/>
    </xf>
    <xf numFmtId="0" fontId="5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lengte 5001 vrouwen</a:t>
            </a:r>
          </a:p>
        </c:rich>
      </c:tx>
      <c:layout>
        <c:manualLayout>
          <c:xMode val="edge"/>
          <c:yMode val="edge"/>
          <c:x val="0.44501466275659823"/>
          <c:y val="3.06748466257668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184750733137828E-2"/>
          <c:y val="0.1492845517089878"/>
          <c:w val="0.92375366568914952"/>
          <c:h val="0.713702856800503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993300"/>
              </a:solidFill>
              <a:prstDash val="solid"/>
            </a:ln>
          </c:spPr>
          <c:invertIfNegative val="0"/>
          <c:cat>
            <c:numRef>
              <c:f>'lengte-gewicht'!$B$6:$B$22</c:f>
              <c:numCache>
                <c:formatCode>General</c:formatCode>
                <c:ptCount val="17"/>
                <c:pt idx="0">
                  <c:v>186</c:v>
                </c:pt>
                <c:pt idx="1">
                  <c:v>183</c:v>
                </c:pt>
                <c:pt idx="2">
                  <c:v>180</c:v>
                </c:pt>
                <c:pt idx="3">
                  <c:v>177</c:v>
                </c:pt>
                <c:pt idx="4">
                  <c:v>174</c:v>
                </c:pt>
                <c:pt idx="5">
                  <c:v>171</c:v>
                </c:pt>
                <c:pt idx="6">
                  <c:v>168</c:v>
                </c:pt>
                <c:pt idx="7">
                  <c:v>165</c:v>
                </c:pt>
                <c:pt idx="8">
                  <c:v>162</c:v>
                </c:pt>
                <c:pt idx="9">
                  <c:v>159</c:v>
                </c:pt>
                <c:pt idx="10">
                  <c:v>156</c:v>
                </c:pt>
                <c:pt idx="11">
                  <c:v>153</c:v>
                </c:pt>
                <c:pt idx="12">
                  <c:v>150</c:v>
                </c:pt>
                <c:pt idx="13">
                  <c:v>147</c:v>
                </c:pt>
                <c:pt idx="14">
                  <c:v>144</c:v>
                </c:pt>
                <c:pt idx="15">
                  <c:v>141</c:v>
                </c:pt>
                <c:pt idx="16">
                  <c:v>138</c:v>
                </c:pt>
              </c:numCache>
            </c:numRef>
          </c:cat>
          <c:val>
            <c:numRef>
              <c:f>'lengte-gewicht'!$AB$6:$AB$22</c:f>
              <c:numCache>
                <c:formatCode>General</c:formatCode>
                <c:ptCount val="17"/>
                <c:pt idx="0">
                  <c:v>1</c:v>
                </c:pt>
                <c:pt idx="1">
                  <c:v>6</c:v>
                </c:pt>
                <c:pt idx="2">
                  <c:v>21</c:v>
                </c:pt>
                <c:pt idx="3">
                  <c:v>94</c:v>
                </c:pt>
                <c:pt idx="4">
                  <c:v>156</c:v>
                </c:pt>
                <c:pt idx="5">
                  <c:v>362</c:v>
                </c:pt>
                <c:pt idx="6">
                  <c:v>563</c:v>
                </c:pt>
                <c:pt idx="7">
                  <c:v>846</c:v>
                </c:pt>
                <c:pt idx="8">
                  <c:v>924</c:v>
                </c:pt>
                <c:pt idx="9">
                  <c:v>834</c:v>
                </c:pt>
                <c:pt idx="10">
                  <c:v>586</c:v>
                </c:pt>
                <c:pt idx="11">
                  <c:v>342</c:v>
                </c:pt>
                <c:pt idx="12">
                  <c:v>176</c:v>
                </c:pt>
                <c:pt idx="13">
                  <c:v>67</c:v>
                </c:pt>
                <c:pt idx="14">
                  <c:v>14</c:v>
                </c:pt>
                <c:pt idx="15">
                  <c:v>8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8-4456-B121-72483027A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68319872"/>
        <c:axId val="1"/>
      </c:barChart>
      <c:catAx>
        <c:axId val="46831987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lengte in cm</a:t>
                </a:r>
              </a:p>
            </c:rich>
          </c:tx>
          <c:layout>
            <c:manualLayout>
              <c:xMode val="edge"/>
              <c:yMode val="edge"/>
              <c:x val="0.49266862170087977"/>
              <c:y val="0.92433731059691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frequentie</a:t>
                </a:r>
              </a:p>
            </c:rich>
          </c:tx>
          <c:layout>
            <c:manualLayout>
              <c:xMode val="edge"/>
              <c:yMode val="edge"/>
              <c:x val="1.1730205278592375E-2"/>
              <c:y val="0.44171865019939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8319872"/>
        <c:crosses val="max"/>
        <c:crossBetween val="midCat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Mouwlengte 5001 vrouwen</a:t>
            </a:r>
          </a:p>
        </c:rich>
      </c:tx>
      <c:layout>
        <c:manualLayout>
          <c:xMode val="edge"/>
          <c:yMode val="edge"/>
          <c:x val="0.37302577153554467"/>
          <c:y val="2.86806883365200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84863568916812E-2"/>
          <c:y val="0.14531562324071542"/>
          <c:w val="0.89550478403182909"/>
          <c:h val="0.7227540208551371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'mouwlengte en kniehoogte'!$B$5:$B$27</c:f>
              <c:numCache>
                <c:formatCode>General</c:formatCode>
                <c:ptCount val="2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54</c:v>
                </c:pt>
                <c:pt idx="6">
                  <c:v>55</c:v>
                </c:pt>
                <c:pt idx="7">
                  <c:v>56</c:v>
                </c:pt>
                <c:pt idx="8">
                  <c:v>57</c:v>
                </c:pt>
                <c:pt idx="9">
                  <c:v>58</c:v>
                </c:pt>
                <c:pt idx="10">
                  <c:v>59</c:v>
                </c:pt>
                <c:pt idx="11">
                  <c:v>60</c:v>
                </c:pt>
                <c:pt idx="12">
                  <c:v>61</c:v>
                </c:pt>
                <c:pt idx="13">
                  <c:v>62</c:v>
                </c:pt>
                <c:pt idx="14">
                  <c:v>63</c:v>
                </c:pt>
                <c:pt idx="15">
                  <c:v>64</c:v>
                </c:pt>
                <c:pt idx="16">
                  <c:v>65</c:v>
                </c:pt>
                <c:pt idx="17">
                  <c:v>66</c:v>
                </c:pt>
                <c:pt idx="18">
                  <c:v>67</c:v>
                </c:pt>
                <c:pt idx="19">
                  <c:v>68</c:v>
                </c:pt>
                <c:pt idx="20">
                  <c:v>69</c:v>
                </c:pt>
                <c:pt idx="21">
                  <c:v>70</c:v>
                </c:pt>
                <c:pt idx="22">
                  <c:v>71</c:v>
                </c:pt>
              </c:numCache>
            </c:numRef>
          </c:cat>
          <c:val>
            <c:numRef>
              <c:f>'mouwlengte en kniehoogte'!$C$5:$C$27</c:f>
              <c:numCache>
                <c:formatCode>General</c:formatCode>
                <c:ptCount val="23"/>
                <c:pt idx="0">
                  <c:v>3</c:v>
                </c:pt>
                <c:pt idx="1">
                  <c:v>11</c:v>
                </c:pt>
                <c:pt idx="2">
                  <c:v>22</c:v>
                </c:pt>
                <c:pt idx="3">
                  <c:v>53</c:v>
                </c:pt>
                <c:pt idx="4">
                  <c:v>89</c:v>
                </c:pt>
                <c:pt idx="5">
                  <c:v>163</c:v>
                </c:pt>
                <c:pt idx="6">
                  <c:v>250</c:v>
                </c:pt>
                <c:pt idx="7">
                  <c:v>405</c:v>
                </c:pt>
                <c:pt idx="8">
                  <c:v>519</c:v>
                </c:pt>
                <c:pt idx="9">
                  <c:v>660</c:v>
                </c:pt>
                <c:pt idx="10">
                  <c:v>578</c:v>
                </c:pt>
                <c:pt idx="11">
                  <c:v>653</c:v>
                </c:pt>
                <c:pt idx="12">
                  <c:v>560</c:v>
                </c:pt>
                <c:pt idx="13">
                  <c:v>421</c:v>
                </c:pt>
                <c:pt idx="14">
                  <c:v>260</c:v>
                </c:pt>
                <c:pt idx="15">
                  <c:v>159</c:v>
                </c:pt>
                <c:pt idx="16">
                  <c:v>106</c:v>
                </c:pt>
                <c:pt idx="17">
                  <c:v>52</c:v>
                </c:pt>
                <c:pt idx="18">
                  <c:v>18</c:v>
                </c:pt>
                <c:pt idx="19">
                  <c:v>15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4-4941-A1D6-C7EE859E2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68320200"/>
        <c:axId val="1"/>
      </c:barChart>
      <c:catAx>
        <c:axId val="468320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mouwlengte in cm</a:t>
                </a:r>
              </a:p>
            </c:rich>
          </c:tx>
          <c:layout>
            <c:manualLayout>
              <c:xMode val="edge"/>
              <c:yMode val="edge"/>
              <c:x val="0.46051058320018623"/>
              <c:y val="0.92734305917305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frequentie</a:t>
                </a:r>
              </a:p>
            </c:rich>
          </c:tx>
          <c:layout>
            <c:manualLayout>
              <c:xMode val="edge"/>
              <c:yMode val="edge"/>
              <c:x val="1.9441069258809233E-2"/>
              <c:y val="0.44168300186186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8320200"/>
        <c:crosses val="autoZero"/>
        <c:crossBetween val="between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voetlengte 5001 vrouwen</a:t>
            </a:r>
          </a:p>
        </c:rich>
      </c:tx>
      <c:layout>
        <c:manualLayout>
          <c:xMode val="edge"/>
          <c:yMode val="edge"/>
          <c:x val="0.38106796116504854"/>
          <c:y val="2.86806883365200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73786407766989E-2"/>
          <c:y val="0.14531562324071542"/>
          <c:w val="0.87621359223300976"/>
          <c:h val="0.722754020855137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993300"/>
              </a:solidFill>
              <a:prstDash val="solid"/>
            </a:ln>
          </c:spPr>
          <c:invertIfNegative val="0"/>
          <c:cat>
            <c:numRef>
              <c:f>'voetlengte-breedte'!$B$6:$B$24</c:f>
              <c:numCache>
                <c:formatCode>General</c:formatCode>
                <c:ptCount val="19"/>
                <c:pt idx="0">
                  <c:v>58</c:v>
                </c:pt>
                <c:pt idx="1">
                  <c:v>57</c:v>
                </c:pt>
                <c:pt idx="2">
                  <c:v>56</c:v>
                </c:pt>
                <c:pt idx="3">
                  <c:v>55</c:v>
                </c:pt>
                <c:pt idx="4">
                  <c:v>54</c:v>
                </c:pt>
                <c:pt idx="5">
                  <c:v>53</c:v>
                </c:pt>
                <c:pt idx="6">
                  <c:v>52</c:v>
                </c:pt>
                <c:pt idx="7">
                  <c:v>51</c:v>
                </c:pt>
                <c:pt idx="8">
                  <c:v>50</c:v>
                </c:pt>
                <c:pt idx="9">
                  <c:v>49</c:v>
                </c:pt>
                <c:pt idx="10">
                  <c:v>48</c:v>
                </c:pt>
                <c:pt idx="11">
                  <c:v>47</c:v>
                </c:pt>
                <c:pt idx="12">
                  <c:v>46</c:v>
                </c:pt>
                <c:pt idx="13">
                  <c:v>45</c:v>
                </c:pt>
                <c:pt idx="14">
                  <c:v>44</c:v>
                </c:pt>
                <c:pt idx="15">
                  <c:v>43</c:v>
                </c:pt>
                <c:pt idx="16">
                  <c:v>42</c:v>
                </c:pt>
                <c:pt idx="17">
                  <c:v>41</c:v>
                </c:pt>
                <c:pt idx="18">
                  <c:v>40</c:v>
                </c:pt>
              </c:numCache>
            </c:numRef>
          </c:cat>
          <c:val>
            <c:numRef>
              <c:f>'voetlengte-breedte'!$M$6:$M$24</c:f>
              <c:numCache>
                <c:formatCode>General</c:formatCode>
                <c:ptCount val="19"/>
                <c:pt idx="0">
                  <c:v>1</c:v>
                </c:pt>
                <c:pt idx="1">
                  <c:v>7</c:v>
                </c:pt>
                <c:pt idx="2">
                  <c:v>13</c:v>
                </c:pt>
                <c:pt idx="3">
                  <c:v>20</c:v>
                </c:pt>
                <c:pt idx="4">
                  <c:v>76</c:v>
                </c:pt>
                <c:pt idx="5">
                  <c:v>179</c:v>
                </c:pt>
                <c:pt idx="6">
                  <c:v>303</c:v>
                </c:pt>
                <c:pt idx="7">
                  <c:v>532</c:v>
                </c:pt>
                <c:pt idx="8">
                  <c:v>848</c:v>
                </c:pt>
                <c:pt idx="9">
                  <c:v>968</c:v>
                </c:pt>
                <c:pt idx="10">
                  <c:v>718</c:v>
                </c:pt>
                <c:pt idx="11">
                  <c:v>582</c:v>
                </c:pt>
                <c:pt idx="12">
                  <c:v>419</c:v>
                </c:pt>
                <c:pt idx="13">
                  <c:v>213</c:v>
                </c:pt>
                <c:pt idx="14">
                  <c:v>68</c:v>
                </c:pt>
                <c:pt idx="15">
                  <c:v>33</c:v>
                </c:pt>
                <c:pt idx="16">
                  <c:v>11</c:v>
                </c:pt>
                <c:pt idx="17">
                  <c:v>6</c:v>
                </c:pt>
                <c:pt idx="1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4-427F-A59A-C90139B22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68322824"/>
        <c:axId val="1"/>
      </c:barChart>
      <c:catAx>
        <c:axId val="46832282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voetlengte in 1/2 cm</a:t>
                </a:r>
              </a:p>
            </c:rich>
          </c:tx>
          <c:layout>
            <c:manualLayout>
              <c:xMode val="edge"/>
              <c:yMode val="edge"/>
              <c:x val="0.45388349514563109"/>
              <c:y val="0.92734305917305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frequentie</a:t>
                </a:r>
              </a:p>
            </c:rich>
          </c:tx>
          <c:layout>
            <c:manualLayout>
              <c:xMode val="edge"/>
              <c:yMode val="edge"/>
              <c:x val="1.9417475728155338E-2"/>
              <c:y val="0.44168300186186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8322824"/>
        <c:crosses val="max"/>
        <c:crossBetween val="midCat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6350</xdr:rowOff>
    </xdr:from>
    <xdr:to>
      <xdr:col>32</xdr:col>
      <xdr:colOff>438150</xdr:colOff>
      <xdr:row>52</xdr:row>
      <xdr:rowOff>133350</xdr:rowOff>
    </xdr:to>
    <xdr:graphicFrame macro="">
      <xdr:nvGraphicFramePr>
        <xdr:cNvPr id="3074" name="Grafiek 1">
          <a:extLst>
            <a:ext uri="{FF2B5EF4-FFF2-40B4-BE49-F238E27FC236}">
              <a16:creationId xmlns:a16="http://schemas.microsoft.com/office/drawing/2014/main" id="{BC96837B-A832-4B5C-BD3E-F2A5C2BC2E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6350</xdr:rowOff>
    </xdr:from>
    <xdr:to>
      <xdr:col>19</xdr:col>
      <xdr:colOff>361950</xdr:colOff>
      <xdr:row>28</xdr:row>
      <xdr:rowOff>120650</xdr:rowOff>
    </xdr:to>
    <xdr:graphicFrame macro="">
      <xdr:nvGraphicFramePr>
        <xdr:cNvPr id="5125" name="Grafiek 4">
          <a:extLst>
            <a:ext uri="{FF2B5EF4-FFF2-40B4-BE49-F238E27FC236}">
              <a16:creationId xmlns:a16="http://schemas.microsoft.com/office/drawing/2014/main" id="{3E30ADCB-1B51-49AB-B9AB-822F33DB6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6350</xdr:rowOff>
    </xdr:from>
    <xdr:to>
      <xdr:col>26</xdr:col>
      <xdr:colOff>495300</xdr:colOff>
      <xdr:row>29</xdr:row>
      <xdr:rowOff>120650</xdr:rowOff>
    </xdr:to>
    <xdr:graphicFrame macro="">
      <xdr:nvGraphicFramePr>
        <xdr:cNvPr id="2050" name="Grafiek 1">
          <a:extLst>
            <a:ext uri="{FF2B5EF4-FFF2-40B4-BE49-F238E27FC236}">
              <a16:creationId xmlns:a16="http://schemas.microsoft.com/office/drawing/2014/main" id="{41EF870C-8244-464F-B8C6-822928EA5D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tabSelected="1" zoomScale="75" workbookViewId="0">
      <selection activeCell="H9" sqref="H9"/>
    </sheetView>
  </sheetViews>
  <sheetFormatPr defaultRowHeight="12.5" x14ac:dyDescent="0.25"/>
  <cols>
    <col min="1" max="1" width="11.54296875" customWidth="1"/>
    <col min="2" max="2" width="11.453125" customWidth="1"/>
    <col min="3" max="3" width="3.453125" customWidth="1"/>
    <col min="4" max="4" width="12.26953125" customWidth="1"/>
    <col min="5" max="5" width="11.81640625" customWidth="1"/>
  </cols>
  <sheetData>
    <row r="1" spans="1:5" s="2" customFormat="1" ht="20" x14ac:dyDescent="0.4">
      <c r="A1" s="4" t="s">
        <v>0</v>
      </c>
      <c r="B1" s="4"/>
      <c r="C1" s="4"/>
      <c r="D1" s="4"/>
      <c r="E1" s="4"/>
    </row>
    <row r="2" spans="1:5" s="3" customFormat="1" ht="15.5" x14ac:dyDescent="0.35">
      <c r="A2" s="5" t="s">
        <v>1</v>
      </c>
      <c r="B2" s="5"/>
      <c r="C2" s="5"/>
      <c r="D2" s="5"/>
      <c r="E2" s="5"/>
    </row>
    <row r="3" spans="1:5" s="3" customFormat="1" ht="15.5" x14ac:dyDescent="0.35">
      <c r="A3" s="6" t="s">
        <v>4</v>
      </c>
      <c r="B3" s="6"/>
      <c r="C3" s="6"/>
      <c r="D3" s="6"/>
      <c r="E3" s="6"/>
    </row>
    <row r="4" spans="1:5" ht="26" x14ac:dyDescent="0.3">
      <c r="A4" s="8" t="s">
        <v>2</v>
      </c>
      <c r="B4" s="9" t="s">
        <v>3</v>
      </c>
      <c r="D4" s="8" t="s">
        <v>5</v>
      </c>
      <c r="E4" s="9" t="s">
        <v>3</v>
      </c>
    </row>
    <row r="5" spans="1:5" x14ac:dyDescent="0.25">
      <c r="A5" s="7">
        <v>138</v>
      </c>
      <c r="B5" s="7">
        <v>0</v>
      </c>
      <c r="D5" s="7">
        <v>41</v>
      </c>
      <c r="E5" s="7">
        <v>3</v>
      </c>
    </row>
    <row r="6" spans="1:5" x14ac:dyDescent="0.25">
      <c r="A6" s="7">
        <v>139</v>
      </c>
      <c r="B6" s="7">
        <v>1</v>
      </c>
      <c r="D6" s="7">
        <v>42</v>
      </c>
      <c r="E6" s="7">
        <v>0</v>
      </c>
    </row>
    <row r="7" spans="1:5" x14ac:dyDescent="0.25">
      <c r="A7" s="7">
        <v>140</v>
      </c>
      <c r="B7" s="7">
        <v>1</v>
      </c>
      <c r="D7" s="7">
        <v>43</v>
      </c>
      <c r="E7" s="7">
        <v>4</v>
      </c>
    </row>
    <row r="8" spans="1:5" x14ac:dyDescent="0.25">
      <c r="A8" s="7">
        <v>141</v>
      </c>
      <c r="B8" s="7">
        <v>4</v>
      </c>
      <c r="D8" s="7">
        <v>44</v>
      </c>
      <c r="E8" s="7">
        <v>2</v>
      </c>
    </row>
    <row r="9" spans="1:5" x14ac:dyDescent="0.25">
      <c r="A9" s="7">
        <v>142</v>
      </c>
      <c r="B9" s="7">
        <v>3</v>
      </c>
      <c r="D9" s="7">
        <v>45</v>
      </c>
      <c r="E9" s="7">
        <v>4</v>
      </c>
    </row>
    <row r="10" spans="1:5" x14ac:dyDescent="0.25">
      <c r="A10" s="7">
        <v>143</v>
      </c>
      <c r="B10" s="7">
        <v>2</v>
      </c>
      <c r="D10" s="7">
        <v>46</v>
      </c>
      <c r="E10" s="7">
        <v>21</v>
      </c>
    </row>
    <row r="11" spans="1:5" x14ac:dyDescent="0.25">
      <c r="A11" s="7">
        <v>144</v>
      </c>
      <c r="B11" s="7">
        <v>8</v>
      </c>
      <c r="D11" s="7">
        <v>47</v>
      </c>
      <c r="E11" s="7">
        <v>19</v>
      </c>
    </row>
    <row r="12" spans="1:5" x14ac:dyDescent="0.25">
      <c r="A12" s="7">
        <v>145</v>
      </c>
      <c r="B12" s="7">
        <v>4</v>
      </c>
      <c r="D12" s="7">
        <v>48</v>
      </c>
      <c r="E12" s="7">
        <v>26</v>
      </c>
    </row>
    <row r="13" spans="1:5" x14ac:dyDescent="0.25">
      <c r="A13" s="7">
        <v>146</v>
      </c>
      <c r="B13" s="7">
        <v>17</v>
      </c>
      <c r="D13" s="7">
        <v>49</v>
      </c>
      <c r="E13" s="7">
        <v>41</v>
      </c>
    </row>
    <row r="14" spans="1:5" x14ac:dyDescent="0.25">
      <c r="A14" s="7">
        <v>147</v>
      </c>
      <c r="B14" s="7">
        <v>18</v>
      </c>
      <c r="D14" s="7">
        <v>50</v>
      </c>
      <c r="E14" s="7">
        <v>56</v>
      </c>
    </row>
    <row r="15" spans="1:5" x14ac:dyDescent="0.25">
      <c r="A15" s="7">
        <v>148</v>
      </c>
      <c r="B15" s="7">
        <v>32</v>
      </c>
      <c r="D15" s="7">
        <v>51</v>
      </c>
      <c r="E15" s="7">
        <v>73</v>
      </c>
    </row>
    <row r="16" spans="1:5" x14ac:dyDescent="0.25">
      <c r="A16" s="7">
        <v>149</v>
      </c>
      <c r="B16" s="7">
        <v>51</v>
      </c>
      <c r="D16" s="7">
        <v>52</v>
      </c>
      <c r="E16" s="7">
        <v>87</v>
      </c>
    </row>
    <row r="17" spans="1:5" x14ac:dyDescent="0.25">
      <c r="A17" s="7">
        <v>150</v>
      </c>
      <c r="B17" s="7">
        <v>54</v>
      </c>
      <c r="D17" s="7">
        <v>53</v>
      </c>
      <c r="E17" s="7">
        <v>89</v>
      </c>
    </row>
    <row r="18" spans="1:5" x14ac:dyDescent="0.25">
      <c r="A18" s="7">
        <v>151</v>
      </c>
      <c r="B18" s="7">
        <v>71</v>
      </c>
      <c r="D18" s="7">
        <v>54</v>
      </c>
      <c r="E18" s="7">
        <v>121</v>
      </c>
    </row>
    <row r="19" spans="1:5" x14ac:dyDescent="0.25">
      <c r="A19" s="7">
        <v>152</v>
      </c>
      <c r="B19" s="7">
        <v>78</v>
      </c>
      <c r="D19" s="7">
        <v>55</v>
      </c>
      <c r="E19" s="7">
        <v>140</v>
      </c>
    </row>
    <row r="20" spans="1:5" x14ac:dyDescent="0.25">
      <c r="A20" s="7">
        <v>153</v>
      </c>
      <c r="B20" s="7">
        <v>115</v>
      </c>
      <c r="D20" s="7">
        <v>56</v>
      </c>
      <c r="E20" s="7">
        <v>146</v>
      </c>
    </row>
    <row r="21" spans="1:5" x14ac:dyDescent="0.25">
      <c r="A21" s="7">
        <v>154</v>
      </c>
      <c r="B21" s="7">
        <v>149</v>
      </c>
      <c r="D21" s="7">
        <v>57</v>
      </c>
      <c r="E21" s="7">
        <v>162</v>
      </c>
    </row>
    <row r="22" spans="1:5" x14ac:dyDescent="0.25">
      <c r="A22" s="7">
        <v>155</v>
      </c>
      <c r="B22" s="7">
        <v>170</v>
      </c>
      <c r="D22" s="7">
        <v>58</v>
      </c>
      <c r="E22" s="7">
        <v>185</v>
      </c>
    </row>
    <row r="23" spans="1:5" x14ac:dyDescent="0.25">
      <c r="A23" s="7">
        <v>156</v>
      </c>
      <c r="B23" s="7">
        <v>208</v>
      </c>
      <c r="D23" s="7">
        <v>59</v>
      </c>
      <c r="E23" s="7">
        <v>182</v>
      </c>
    </row>
    <row r="24" spans="1:5" x14ac:dyDescent="0.25">
      <c r="A24" s="7">
        <v>157</v>
      </c>
      <c r="B24" s="7">
        <v>208</v>
      </c>
      <c r="D24" s="7">
        <v>60</v>
      </c>
      <c r="E24" s="7">
        <v>197</v>
      </c>
    </row>
    <row r="25" spans="1:5" x14ac:dyDescent="0.25">
      <c r="A25" s="7">
        <v>158</v>
      </c>
      <c r="B25" s="7">
        <v>231</v>
      </c>
      <c r="D25" s="7">
        <v>61</v>
      </c>
      <c r="E25" s="7">
        <v>185</v>
      </c>
    </row>
    <row r="26" spans="1:5" x14ac:dyDescent="0.25">
      <c r="A26" s="7">
        <v>159</v>
      </c>
      <c r="B26" s="7">
        <v>301</v>
      </c>
      <c r="D26" s="7">
        <v>62</v>
      </c>
      <c r="E26" s="7">
        <v>214</v>
      </c>
    </row>
    <row r="27" spans="1:5" x14ac:dyDescent="0.25">
      <c r="A27" s="7">
        <v>160</v>
      </c>
      <c r="B27" s="7">
        <v>302</v>
      </c>
      <c r="D27" s="7">
        <v>63</v>
      </c>
      <c r="E27" s="7">
        <v>187</v>
      </c>
    </row>
    <row r="28" spans="1:5" x14ac:dyDescent="0.25">
      <c r="A28" s="7">
        <v>161</v>
      </c>
      <c r="B28" s="7">
        <v>321</v>
      </c>
      <c r="D28" s="7">
        <v>64</v>
      </c>
      <c r="E28" s="7">
        <v>190</v>
      </c>
    </row>
    <row r="29" spans="1:5" x14ac:dyDescent="0.25">
      <c r="A29" s="7">
        <v>162</v>
      </c>
      <c r="B29" s="7">
        <v>313</v>
      </c>
      <c r="D29" s="7">
        <v>65</v>
      </c>
      <c r="E29" s="7">
        <v>185</v>
      </c>
    </row>
    <row r="30" spans="1:5" x14ac:dyDescent="0.25">
      <c r="A30" s="7">
        <v>163</v>
      </c>
      <c r="B30" s="7">
        <v>290</v>
      </c>
      <c r="D30" s="7">
        <v>66</v>
      </c>
      <c r="E30" s="7">
        <v>204</v>
      </c>
    </row>
    <row r="31" spans="1:5" x14ac:dyDescent="0.25">
      <c r="A31" s="7">
        <v>164</v>
      </c>
      <c r="B31" s="7">
        <v>294</v>
      </c>
      <c r="D31" s="7">
        <v>67</v>
      </c>
      <c r="E31" s="7">
        <v>171</v>
      </c>
    </row>
    <row r="32" spans="1:5" x14ac:dyDescent="0.25">
      <c r="A32" s="7">
        <v>165</v>
      </c>
      <c r="B32" s="7">
        <v>291</v>
      </c>
      <c r="D32" s="7">
        <v>68</v>
      </c>
      <c r="E32" s="7">
        <v>152</v>
      </c>
    </row>
    <row r="33" spans="1:5" x14ac:dyDescent="0.25">
      <c r="A33" s="7">
        <v>166</v>
      </c>
      <c r="B33" s="7">
        <v>261</v>
      </c>
      <c r="D33" s="7">
        <v>69</v>
      </c>
      <c r="E33" s="7">
        <v>181</v>
      </c>
    </row>
    <row r="34" spans="1:5" x14ac:dyDescent="0.25">
      <c r="A34" s="7">
        <v>167</v>
      </c>
      <c r="B34" s="7">
        <v>222</v>
      </c>
      <c r="D34" s="7">
        <v>70</v>
      </c>
      <c r="E34" s="7">
        <v>162</v>
      </c>
    </row>
    <row r="35" spans="1:5" x14ac:dyDescent="0.25">
      <c r="A35" s="7">
        <v>168</v>
      </c>
      <c r="B35" s="7">
        <v>184</v>
      </c>
      <c r="D35" s="7">
        <v>71</v>
      </c>
      <c r="E35" s="7">
        <v>147</v>
      </c>
    </row>
    <row r="36" spans="1:5" x14ac:dyDescent="0.25">
      <c r="A36" s="7">
        <v>169</v>
      </c>
      <c r="B36" s="7">
        <v>157</v>
      </c>
      <c r="D36" s="7">
        <v>72</v>
      </c>
      <c r="E36" s="7">
        <v>130</v>
      </c>
    </row>
    <row r="37" spans="1:5" x14ac:dyDescent="0.25">
      <c r="A37" s="7">
        <v>170</v>
      </c>
      <c r="B37" s="7">
        <v>167</v>
      </c>
      <c r="D37" s="7">
        <v>73</v>
      </c>
      <c r="E37" s="7">
        <v>109</v>
      </c>
    </row>
    <row r="38" spans="1:5" x14ac:dyDescent="0.25">
      <c r="A38" s="7">
        <v>171</v>
      </c>
      <c r="B38" s="7">
        <v>109</v>
      </c>
      <c r="D38" s="7">
        <v>74</v>
      </c>
      <c r="E38" s="7">
        <v>107</v>
      </c>
    </row>
    <row r="39" spans="1:5" x14ac:dyDescent="0.25">
      <c r="A39" s="7">
        <v>172</v>
      </c>
      <c r="B39" s="7">
        <v>86</v>
      </c>
      <c r="D39" s="7">
        <v>75</v>
      </c>
      <c r="E39" s="7">
        <v>121</v>
      </c>
    </row>
    <row r="40" spans="1:5" x14ac:dyDescent="0.25">
      <c r="A40" s="7">
        <v>173</v>
      </c>
      <c r="B40" s="7">
        <v>65</v>
      </c>
      <c r="D40" s="7">
        <v>76</v>
      </c>
      <c r="E40" s="7">
        <v>94</v>
      </c>
    </row>
    <row r="41" spans="1:5" x14ac:dyDescent="0.25">
      <c r="A41" s="7">
        <v>174</v>
      </c>
      <c r="B41" s="7">
        <v>62</v>
      </c>
      <c r="D41" s="7">
        <v>77</v>
      </c>
      <c r="E41" s="7">
        <v>86</v>
      </c>
    </row>
    <row r="42" spans="1:5" x14ac:dyDescent="0.25">
      <c r="A42" s="7">
        <v>175</v>
      </c>
      <c r="B42" s="7">
        <v>29</v>
      </c>
      <c r="D42" s="7">
        <v>78</v>
      </c>
      <c r="E42" s="7">
        <v>84</v>
      </c>
    </row>
    <row r="43" spans="1:5" x14ac:dyDescent="0.25">
      <c r="A43" s="7">
        <v>176</v>
      </c>
      <c r="B43" s="7">
        <v>49</v>
      </c>
      <c r="D43" s="7">
        <v>79</v>
      </c>
      <c r="E43" s="7">
        <v>72</v>
      </c>
    </row>
    <row r="44" spans="1:5" x14ac:dyDescent="0.25">
      <c r="A44" s="7">
        <v>177</v>
      </c>
      <c r="B44" s="7">
        <v>28</v>
      </c>
      <c r="D44" s="7">
        <v>80</v>
      </c>
      <c r="E44" s="7">
        <v>77</v>
      </c>
    </row>
    <row r="45" spans="1:5" x14ac:dyDescent="0.25">
      <c r="A45" s="7">
        <v>178</v>
      </c>
      <c r="B45" s="7">
        <v>17</v>
      </c>
      <c r="D45" s="7">
        <v>81</v>
      </c>
      <c r="E45" s="7">
        <v>59</v>
      </c>
    </row>
    <row r="46" spans="1:5" x14ac:dyDescent="0.25">
      <c r="A46" s="7">
        <v>179</v>
      </c>
      <c r="B46" s="7">
        <v>5</v>
      </c>
      <c r="D46" s="7">
        <v>82</v>
      </c>
      <c r="E46" s="7">
        <v>77</v>
      </c>
    </row>
    <row r="47" spans="1:5" x14ac:dyDescent="0.25">
      <c r="A47" s="7">
        <v>180</v>
      </c>
      <c r="B47" s="7">
        <v>10</v>
      </c>
      <c r="D47" s="7">
        <v>83</v>
      </c>
      <c r="E47" s="7">
        <v>52</v>
      </c>
    </row>
    <row r="48" spans="1:5" x14ac:dyDescent="0.25">
      <c r="A48" s="7">
        <v>181</v>
      </c>
      <c r="B48" s="7">
        <v>6</v>
      </c>
      <c r="D48" s="7">
        <v>84</v>
      </c>
      <c r="E48" s="7">
        <v>39</v>
      </c>
    </row>
    <row r="49" spans="1:5" x14ac:dyDescent="0.25">
      <c r="A49" s="7">
        <v>182</v>
      </c>
      <c r="B49" s="7">
        <v>3</v>
      </c>
      <c r="D49" s="7">
        <v>85</v>
      </c>
      <c r="E49" s="7">
        <v>51</v>
      </c>
    </row>
    <row r="50" spans="1:5" x14ac:dyDescent="0.25">
      <c r="A50" s="7">
        <v>183</v>
      </c>
      <c r="B50" s="7">
        <v>1</v>
      </c>
      <c r="D50" s="7">
        <v>86</v>
      </c>
      <c r="E50" s="7">
        <v>41</v>
      </c>
    </row>
    <row r="51" spans="1:5" x14ac:dyDescent="0.25">
      <c r="A51" s="7">
        <v>184</v>
      </c>
      <c r="B51" s="7">
        <v>2</v>
      </c>
      <c r="D51" s="7">
        <v>87</v>
      </c>
      <c r="E51" s="7">
        <v>28</v>
      </c>
    </row>
    <row r="52" spans="1:5" x14ac:dyDescent="0.25">
      <c r="A52" s="7">
        <v>185</v>
      </c>
      <c r="B52" s="7">
        <v>0</v>
      </c>
      <c r="D52" s="7">
        <v>88</v>
      </c>
      <c r="E52" s="7">
        <v>34</v>
      </c>
    </row>
    <row r="53" spans="1:5" x14ac:dyDescent="0.25">
      <c r="A53" s="7">
        <v>186</v>
      </c>
      <c r="B53" s="7">
        <v>1</v>
      </c>
      <c r="D53" s="7">
        <v>89</v>
      </c>
      <c r="E53" s="7">
        <v>32</v>
      </c>
    </row>
    <row r="54" spans="1:5" x14ac:dyDescent="0.25">
      <c r="A54" s="7">
        <v>187</v>
      </c>
      <c r="B54" s="7">
        <v>0</v>
      </c>
      <c r="D54" s="7">
        <v>90</v>
      </c>
      <c r="E54" s="7">
        <v>28</v>
      </c>
    </row>
    <row r="55" spans="1:5" x14ac:dyDescent="0.25">
      <c r="B55" s="1">
        <f>SUM(B5:B54)</f>
        <v>5001</v>
      </c>
      <c r="D55" s="7">
        <v>91</v>
      </c>
      <c r="E55" s="7">
        <v>16</v>
      </c>
    </row>
    <row r="56" spans="1:5" x14ac:dyDescent="0.25">
      <c r="D56" s="7">
        <v>92</v>
      </c>
      <c r="E56" s="7">
        <v>21</v>
      </c>
    </row>
    <row r="57" spans="1:5" x14ac:dyDescent="0.25">
      <c r="D57" s="7">
        <v>93</v>
      </c>
      <c r="E57" s="7">
        <v>18</v>
      </c>
    </row>
    <row r="58" spans="1:5" x14ac:dyDescent="0.25">
      <c r="D58" s="7">
        <v>94</v>
      </c>
      <c r="E58" s="7">
        <v>9</v>
      </c>
    </row>
    <row r="59" spans="1:5" x14ac:dyDescent="0.25">
      <c r="D59" s="7">
        <v>95</v>
      </c>
      <c r="E59" s="7">
        <v>12</v>
      </c>
    </row>
    <row r="60" spans="1:5" x14ac:dyDescent="0.25">
      <c r="D60" s="7">
        <v>96</v>
      </c>
      <c r="E60" s="7">
        <v>4</v>
      </c>
    </row>
    <row r="61" spans="1:5" x14ac:dyDescent="0.25">
      <c r="D61" s="7">
        <v>97</v>
      </c>
      <c r="E61" s="7">
        <v>11</v>
      </c>
    </row>
    <row r="62" spans="1:5" x14ac:dyDescent="0.25">
      <c r="D62" s="7">
        <v>98</v>
      </c>
      <c r="E62" s="7">
        <v>7</v>
      </c>
    </row>
    <row r="63" spans="1:5" x14ac:dyDescent="0.25">
      <c r="D63" s="7">
        <v>99</v>
      </c>
      <c r="E63" s="7">
        <v>8</v>
      </c>
    </row>
    <row r="64" spans="1:5" x14ac:dyDescent="0.25">
      <c r="D64" s="7">
        <v>100</v>
      </c>
      <c r="E64" s="7">
        <v>9</v>
      </c>
    </row>
    <row r="65" spans="4:5" x14ac:dyDescent="0.25">
      <c r="D65" s="7">
        <v>101</v>
      </c>
      <c r="E65" s="7">
        <v>4</v>
      </c>
    </row>
    <row r="66" spans="4:5" x14ac:dyDescent="0.25">
      <c r="D66" s="7">
        <v>102</v>
      </c>
      <c r="E66" s="7">
        <v>5</v>
      </c>
    </row>
    <row r="67" spans="4:5" x14ac:dyDescent="0.25">
      <c r="D67" s="7">
        <v>103</v>
      </c>
      <c r="E67" s="7">
        <v>4</v>
      </c>
    </row>
    <row r="68" spans="4:5" x14ac:dyDescent="0.25">
      <c r="D68" s="7">
        <v>104</v>
      </c>
      <c r="E68" s="7">
        <v>0</v>
      </c>
    </row>
    <row r="69" spans="4:5" x14ac:dyDescent="0.25">
      <c r="D69" s="7">
        <v>105</v>
      </c>
      <c r="E69" s="7">
        <v>6</v>
      </c>
    </row>
    <row r="70" spans="4:5" x14ac:dyDescent="0.25">
      <c r="D70" s="7">
        <v>106</v>
      </c>
      <c r="E70" s="7">
        <v>1</v>
      </c>
    </row>
    <row r="71" spans="4:5" x14ac:dyDescent="0.25">
      <c r="D71" s="7">
        <v>107</v>
      </c>
      <c r="E71" s="7">
        <v>1</v>
      </c>
    </row>
    <row r="72" spans="4:5" x14ac:dyDescent="0.25">
      <c r="D72" s="7">
        <v>108</v>
      </c>
      <c r="E72" s="7">
        <v>1</v>
      </c>
    </row>
    <row r="73" spans="4:5" x14ac:dyDescent="0.25">
      <c r="D73" s="7">
        <v>109</v>
      </c>
      <c r="E73" s="7">
        <v>1</v>
      </c>
    </row>
    <row r="74" spans="4:5" x14ac:dyDescent="0.25">
      <c r="D74" s="7">
        <v>110</v>
      </c>
      <c r="E74" s="7">
        <v>2</v>
      </c>
    </row>
    <row r="75" spans="4:5" x14ac:dyDescent="0.25">
      <c r="D75" s="7">
        <v>111</v>
      </c>
      <c r="E75" s="7">
        <v>0</v>
      </c>
    </row>
    <row r="76" spans="4:5" x14ac:dyDescent="0.25">
      <c r="D76" s="7">
        <v>112</v>
      </c>
      <c r="E76" s="7">
        <v>1</v>
      </c>
    </row>
    <row r="77" spans="4:5" x14ac:dyDescent="0.25">
      <c r="D77" s="7">
        <v>113</v>
      </c>
      <c r="E77" s="7">
        <v>3</v>
      </c>
    </row>
    <row r="78" spans="4:5" x14ac:dyDescent="0.25">
      <c r="E78" s="1">
        <f>SUM(E5:E77)</f>
        <v>5001</v>
      </c>
    </row>
  </sheetData>
  <phoneticPr fontId="6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4"/>
  <sheetViews>
    <sheetView zoomScale="75" workbookViewId="0">
      <selection activeCell="I57" sqref="I57"/>
    </sheetView>
  </sheetViews>
  <sheetFormatPr defaultRowHeight="12.5" x14ac:dyDescent="0.25"/>
  <cols>
    <col min="1" max="1" width="5.54296875" customWidth="1"/>
    <col min="2" max="2" width="5.7265625" customWidth="1"/>
    <col min="3" max="3" width="5.1796875" customWidth="1"/>
    <col min="4" max="4" width="5.26953125" customWidth="1"/>
    <col min="5" max="5" width="5.453125" customWidth="1"/>
    <col min="6" max="6" width="5.26953125" customWidth="1"/>
    <col min="7" max="7" width="5.453125" customWidth="1"/>
    <col min="8" max="10" width="5.54296875" customWidth="1"/>
    <col min="11" max="27" width="5.1796875" customWidth="1"/>
    <col min="30" max="30" width="9.1796875" style="25" customWidth="1"/>
    <col min="32" max="32" width="9.7265625" customWidth="1"/>
  </cols>
  <sheetData>
    <row r="1" spans="1:34" ht="20" x14ac:dyDescent="0.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34" ht="15.5" x14ac:dyDescent="0.3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E2" s="15"/>
      <c r="AF2" s="15"/>
      <c r="AG2" s="15"/>
      <c r="AH2" s="15"/>
    </row>
    <row r="3" spans="1:34" ht="15.5" x14ac:dyDescent="0.35">
      <c r="A3" s="31" t="s">
        <v>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E3" s="15"/>
      <c r="AF3" s="15"/>
      <c r="AG3" s="15"/>
      <c r="AH3" s="15"/>
    </row>
    <row r="4" spans="1:34" ht="13" x14ac:dyDescent="0.3">
      <c r="A4" s="14"/>
      <c r="B4" s="14"/>
      <c r="C4" s="13" t="s">
        <v>10</v>
      </c>
      <c r="D4" s="13"/>
      <c r="E4" s="13"/>
      <c r="F4" s="1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4"/>
      <c r="AE4" s="15"/>
      <c r="AF4" s="16"/>
      <c r="AG4" s="16"/>
      <c r="AH4" s="15"/>
    </row>
    <row r="5" spans="1:34" ht="13" x14ac:dyDescent="0.3">
      <c r="A5" s="14"/>
      <c r="B5" s="14"/>
      <c r="C5" s="11">
        <v>42</v>
      </c>
      <c r="D5" s="11">
        <v>45</v>
      </c>
      <c r="E5" s="11">
        <v>48</v>
      </c>
      <c r="F5" s="11">
        <v>51</v>
      </c>
      <c r="G5" s="11">
        <v>54</v>
      </c>
      <c r="H5" s="11">
        <v>57</v>
      </c>
      <c r="I5" s="11">
        <v>60</v>
      </c>
      <c r="J5" s="11">
        <v>63</v>
      </c>
      <c r="K5" s="11">
        <v>66</v>
      </c>
      <c r="L5" s="11">
        <v>69</v>
      </c>
      <c r="M5" s="11">
        <v>72</v>
      </c>
      <c r="N5" s="11">
        <v>75</v>
      </c>
      <c r="O5" s="11">
        <v>78</v>
      </c>
      <c r="P5" s="11">
        <v>81</v>
      </c>
      <c r="Q5" s="11">
        <v>84</v>
      </c>
      <c r="R5" s="11">
        <v>87</v>
      </c>
      <c r="S5" s="11">
        <v>90</v>
      </c>
      <c r="T5" s="11">
        <v>93</v>
      </c>
      <c r="U5" s="11">
        <v>96</v>
      </c>
      <c r="V5" s="11">
        <v>99</v>
      </c>
      <c r="W5" s="11">
        <v>102</v>
      </c>
      <c r="X5" s="11">
        <v>105</v>
      </c>
      <c r="Y5" s="11">
        <v>108</v>
      </c>
      <c r="Z5" s="11">
        <v>111</v>
      </c>
      <c r="AA5" s="11">
        <v>114</v>
      </c>
      <c r="AB5" s="14"/>
      <c r="AE5" s="15"/>
      <c r="AF5" s="16"/>
      <c r="AG5" s="16"/>
      <c r="AH5" s="15"/>
    </row>
    <row r="6" spans="1:34" x14ac:dyDescent="0.25">
      <c r="A6" s="28" t="s">
        <v>11</v>
      </c>
      <c r="B6" s="12">
        <v>186</v>
      </c>
      <c r="C6" s="7"/>
      <c r="D6" s="7"/>
      <c r="E6" s="7"/>
      <c r="F6" s="7"/>
      <c r="G6" s="7"/>
      <c r="H6" s="7"/>
      <c r="I6" s="7"/>
      <c r="J6" s="7"/>
      <c r="K6" s="7"/>
      <c r="L6" s="19"/>
      <c r="M6" s="19"/>
      <c r="N6" s="19"/>
      <c r="O6" s="19"/>
      <c r="P6" s="19"/>
      <c r="Q6" s="19"/>
      <c r="R6" s="19"/>
      <c r="S6" s="19"/>
      <c r="T6" s="19"/>
      <c r="U6" s="19">
        <v>1</v>
      </c>
      <c r="V6" s="19"/>
      <c r="W6" s="19"/>
      <c r="X6" s="19"/>
      <c r="Y6" s="19"/>
      <c r="Z6" s="19"/>
      <c r="AA6" s="19"/>
      <c r="AB6" s="20">
        <f t="shared" ref="AB6:AB11" si="0">SUM(F6:AA6)</f>
        <v>1</v>
      </c>
      <c r="AD6" s="25">
        <v>57.5</v>
      </c>
      <c r="AE6" s="15"/>
      <c r="AF6" s="17"/>
      <c r="AG6" s="18"/>
      <c r="AH6" s="15"/>
    </row>
    <row r="7" spans="1:34" x14ac:dyDescent="0.25">
      <c r="A7" s="28"/>
      <c r="B7" s="12">
        <v>183</v>
      </c>
      <c r="C7" s="7"/>
      <c r="D7" s="7"/>
      <c r="E7" s="7"/>
      <c r="F7" s="7"/>
      <c r="G7" s="7"/>
      <c r="H7" s="7"/>
      <c r="I7" s="7"/>
      <c r="J7" s="7">
        <v>1</v>
      </c>
      <c r="K7" s="7"/>
      <c r="L7" s="19"/>
      <c r="M7" s="19"/>
      <c r="N7" s="19">
        <v>1</v>
      </c>
      <c r="O7" s="19">
        <v>2</v>
      </c>
      <c r="P7" s="19">
        <v>2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20">
        <f t="shared" si="0"/>
        <v>6</v>
      </c>
      <c r="AD7" s="25">
        <v>56.5</v>
      </c>
      <c r="AE7" s="15"/>
      <c r="AF7" s="17"/>
      <c r="AG7" s="18"/>
      <c r="AH7" s="15"/>
    </row>
    <row r="8" spans="1:34" x14ac:dyDescent="0.25">
      <c r="A8" s="28"/>
      <c r="B8" s="12">
        <v>180</v>
      </c>
      <c r="C8" s="7"/>
      <c r="D8" s="7"/>
      <c r="E8" s="7"/>
      <c r="F8" s="7"/>
      <c r="G8" s="7"/>
      <c r="H8" s="7"/>
      <c r="I8" s="7"/>
      <c r="J8" s="7">
        <v>1</v>
      </c>
      <c r="K8" s="7">
        <v>1</v>
      </c>
      <c r="L8" s="19">
        <v>5</v>
      </c>
      <c r="M8" s="19">
        <v>4</v>
      </c>
      <c r="N8" s="19">
        <v>2</v>
      </c>
      <c r="O8" s="19">
        <v>3</v>
      </c>
      <c r="P8" s="19">
        <v>2</v>
      </c>
      <c r="Q8" s="19"/>
      <c r="R8" s="19"/>
      <c r="S8" s="19">
        <v>3</v>
      </c>
      <c r="T8" s="19"/>
      <c r="U8" s="19"/>
      <c r="V8" s="19"/>
      <c r="W8" s="19"/>
      <c r="X8" s="19"/>
      <c r="Y8" s="19"/>
      <c r="Z8" s="19"/>
      <c r="AA8" s="19"/>
      <c r="AB8" s="20">
        <f t="shared" si="0"/>
        <v>21</v>
      </c>
      <c r="AD8" s="25">
        <v>55.5</v>
      </c>
      <c r="AE8" s="15"/>
      <c r="AF8" s="17"/>
      <c r="AG8" s="18"/>
      <c r="AH8" s="15"/>
    </row>
    <row r="9" spans="1:34" x14ac:dyDescent="0.25">
      <c r="A9" s="28"/>
      <c r="B9" s="12">
        <v>177</v>
      </c>
      <c r="C9" s="7"/>
      <c r="D9" s="7"/>
      <c r="E9" s="7"/>
      <c r="F9" s="7">
        <v>1</v>
      </c>
      <c r="G9" s="7">
        <v>2</v>
      </c>
      <c r="H9" s="7">
        <v>2</v>
      </c>
      <c r="I9" s="7">
        <v>4</v>
      </c>
      <c r="J9" s="7">
        <v>13</v>
      </c>
      <c r="K9" s="7">
        <v>19</v>
      </c>
      <c r="L9" s="19">
        <v>15</v>
      </c>
      <c r="M9" s="19">
        <v>10</v>
      </c>
      <c r="N9" s="19">
        <v>9</v>
      </c>
      <c r="O9" s="19">
        <v>4</v>
      </c>
      <c r="P9" s="19">
        <v>4</v>
      </c>
      <c r="Q9" s="19">
        <v>4</v>
      </c>
      <c r="R9" s="19">
        <v>1</v>
      </c>
      <c r="S9" s="19">
        <v>1</v>
      </c>
      <c r="T9" s="19"/>
      <c r="U9" s="19"/>
      <c r="V9" s="19">
        <v>4</v>
      </c>
      <c r="W9" s="19"/>
      <c r="X9" s="19">
        <v>1</v>
      </c>
      <c r="Y9" s="19"/>
      <c r="Z9" s="19"/>
      <c r="AA9" s="19"/>
      <c r="AB9" s="20">
        <f t="shared" si="0"/>
        <v>94</v>
      </c>
      <c r="AD9" s="25">
        <v>54.5</v>
      </c>
      <c r="AE9" s="15"/>
      <c r="AF9" s="17"/>
      <c r="AG9" s="18"/>
      <c r="AH9" s="15"/>
    </row>
    <row r="10" spans="1:34" x14ac:dyDescent="0.25">
      <c r="A10" s="28"/>
      <c r="B10" s="12">
        <v>174</v>
      </c>
      <c r="C10" s="7"/>
      <c r="D10" s="7"/>
      <c r="E10" s="7"/>
      <c r="F10" s="7">
        <v>1</v>
      </c>
      <c r="G10" s="7">
        <v>1</v>
      </c>
      <c r="H10" s="7">
        <v>6</v>
      </c>
      <c r="I10" s="7">
        <v>15</v>
      </c>
      <c r="J10" s="7">
        <v>17</v>
      </c>
      <c r="K10" s="7">
        <v>22</v>
      </c>
      <c r="L10" s="19">
        <v>22</v>
      </c>
      <c r="M10" s="19">
        <v>20</v>
      </c>
      <c r="N10" s="19">
        <v>13</v>
      </c>
      <c r="O10" s="19">
        <v>12</v>
      </c>
      <c r="P10" s="19">
        <v>5</v>
      </c>
      <c r="Q10" s="19">
        <v>3</v>
      </c>
      <c r="R10" s="19">
        <v>7</v>
      </c>
      <c r="S10" s="19">
        <v>4</v>
      </c>
      <c r="T10" s="19">
        <v>2</v>
      </c>
      <c r="U10" s="19">
        <v>2</v>
      </c>
      <c r="V10" s="19">
        <v>1</v>
      </c>
      <c r="W10" s="19">
        <v>1</v>
      </c>
      <c r="X10" s="19">
        <v>1</v>
      </c>
      <c r="Y10" s="19"/>
      <c r="Z10" s="19"/>
      <c r="AA10" s="19">
        <v>1</v>
      </c>
      <c r="AB10" s="20">
        <f t="shared" si="0"/>
        <v>156</v>
      </c>
      <c r="AD10" s="25">
        <v>53.5</v>
      </c>
      <c r="AE10" s="15"/>
      <c r="AF10" s="17"/>
      <c r="AG10" s="18"/>
      <c r="AH10" s="15"/>
    </row>
    <row r="11" spans="1:34" x14ac:dyDescent="0.25">
      <c r="A11" s="28"/>
      <c r="B11" s="12">
        <v>171</v>
      </c>
      <c r="C11" s="7"/>
      <c r="D11" s="7"/>
      <c r="E11" s="7"/>
      <c r="F11" s="7">
        <v>2</v>
      </c>
      <c r="G11" s="7">
        <v>7</v>
      </c>
      <c r="H11" s="7">
        <v>25</v>
      </c>
      <c r="I11" s="7">
        <v>41</v>
      </c>
      <c r="J11" s="7">
        <v>50</v>
      </c>
      <c r="K11" s="7">
        <v>68</v>
      </c>
      <c r="L11" s="19">
        <v>34</v>
      </c>
      <c r="M11" s="19">
        <v>32</v>
      </c>
      <c r="N11" s="19">
        <v>22</v>
      </c>
      <c r="O11" s="19">
        <v>25</v>
      </c>
      <c r="P11" s="19">
        <v>18</v>
      </c>
      <c r="Q11" s="19">
        <v>8</v>
      </c>
      <c r="R11" s="19">
        <v>9</v>
      </c>
      <c r="S11" s="19">
        <v>8</v>
      </c>
      <c r="T11" s="19">
        <v>9</v>
      </c>
      <c r="U11" s="19">
        <v>1</v>
      </c>
      <c r="V11" s="19"/>
      <c r="W11" s="19"/>
      <c r="X11" s="19">
        <v>1</v>
      </c>
      <c r="Y11" s="19"/>
      <c r="Z11" s="19">
        <v>1</v>
      </c>
      <c r="AA11" s="19">
        <v>1</v>
      </c>
      <c r="AB11" s="20">
        <f t="shared" si="0"/>
        <v>362</v>
      </c>
      <c r="AD11" s="25">
        <v>52.5</v>
      </c>
      <c r="AE11" s="15"/>
      <c r="AF11" s="17"/>
      <c r="AG11" s="18"/>
      <c r="AH11" s="15"/>
    </row>
    <row r="12" spans="1:34" x14ac:dyDescent="0.25">
      <c r="A12" s="28"/>
      <c r="B12" s="12">
        <v>168</v>
      </c>
      <c r="C12" s="7"/>
      <c r="D12" s="7"/>
      <c r="E12" s="7">
        <v>1</v>
      </c>
      <c r="F12" s="7">
        <v>13</v>
      </c>
      <c r="G12" s="7">
        <v>24</v>
      </c>
      <c r="H12" s="7">
        <v>39</v>
      </c>
      <c r="I12" s="7">
        <v>59</v>
      </c>
      <c r="J12" s="7">
        <v>74</v>
      </c>
      <c r="K12" s="7">
        <v>73</v>
      </c>
      <c r="L12" s="19">
        <v>55</v>
      </c>
      <c r="M12" s="19">
        <v>43</v>
      </c>
      <c r="N12" s="19">
        <v>35</v>
      </c>
      <c r="O12" s="19">
        <v>22</v>
      </c>
      <c r="P12" s="19">
        <v>40</v>
      </c>
      <c r="Q12" s="19">
        <v>20</v>
      </c>
      <c r="R12" s="19">
        <v>20</v>
      </c>
      <c r="S12" s="19">
        <v>20</v>
      </c>
      <c r="T12" s="19">
        <v>5</v>
      </c>
      <c r="U12" s="19">
        <v>8</v>
      </c>
      <c r="V12" s="19">
        <v>4</v>
      </c>
      <c r="W12" s="19">
        <v>3</v>
      </c>
      <c r="X12" s="19">
        <v>2</v>
      </c>
      <c r="Y12" s="19">
        <v>1</v>
      </c>
      <c r="Z12" s="19">
        <v>1</v>
      </c>
      <c r="AA12" s="19">
        <v>1</v>
      </c>
      <c r="AB12" s="20">
        <f t="shared" ref="AB12:AB22" si="1">SUM(C12:AA12)</f>
        <v>563</v>
      </c>
      <c r="AD12" s="25">
        <v>51.5</v>
      </c>
      <c r="AE12" s="15"/>
      <c r="AF12" s="17"/>
      <c r="AG12" s="18"/>
      <c r="AH12" s="15"/>
    </row>
    <row r="13" spans="1:34" x14ac:dyDescent="0.25">
      <c r="A13" s="28"/>
      <c r="B13" s="12">
        <v>165</v>
      </c>
      <c r="C13" s="7"/>
      <c r="D13" s="7">
        <v>1</v>
      </c>
      <c r="E13" s="7">
        <v>3</v>
      </c>
      <c r="F13" s="7">
        <v>20</v>
      </c>
      <c r="G13" s="7">
        <v>52</v>
      </c>
      <c r="H13" s="24">
        <v>109</v>
      </c>
      <c r="I13" s="7">
        <v>108</v>
      </c>
      <c r="J13" s="7">
        <v>92</v>
      </c>
      <c r="K13" s="7">
        <v>85</v>
      </c>
      <c r="L13" s="19">
        <v>85</v>
      </c>
      <c r="M13" s="19">
        <v>64</v>
      </c>
      <c r="N13" s="19">
        <v>55</v>
      </c>
      <c r="O13" s="19">
        <v>48</v>
      </c>
      <c r="P13" s="19">
        <v>44</v>
      </c>
      <c r="Q13" s="19">
        <v>28</v>
      </c>
      <c r="R13" s="19">
        <v>19</v>
      </c>
      <c r="S13" s="19">
        <v>10</v>
      </c>
      <c r="T13" s="19">
        <v>8</v>
      </c>
      <c r="U13" s="19">
        <v>6</v>
      </c>
      <c r="V13" s="19">
        <v>6</v>
      </c>
      <c r="W13" s="19">
        <v>2</v>
      </c>
      <c r="X13" s="19"/>
      <c r="Y13" s="19">
        <v>1</v>
      </c>
      <c r="Z13" s="19"/>
      <c r="AA13" s="19"/>
      <c r="AB13" s="20">
        <f t="shared" si="1"/>
        <v>846</v>
      </c>
      <c r="AD13" s="25">
        <v>50.5</v>
      </c>
      <c r="AE13" s="15"/>
      <c r="AF13" s="17"/>
      <c r="AG13" s="18"/>
      <c r="AH13" s="15"/>
    </row>
    <row r="14" spans="1:34" x14ac:dyDescent="0.25">
      <c r="A14" s="28"/>
      <c r="B14" s="12">
        <v>162</v>
      </c>
      <c r="C14" s="7"/>
      <c r="D14" s="7">
        <v>2</v>
      </c>
      <c r="E14" s="7">
        <v>10</v>
      </c>
      <c r="F14" s="7">
        <v>42</v>
      </c>
      <c r="G14" s="7">
        <v>92</v>
      </c>
      <c r="H14" s="7">
        <v>103</v>
      </c>
      <c r="I14" s="7">
        <v>127</v>
      </c>
      <c r="J14" s="7">
        <v>100</v>
      </c>
      <c r="K14" s="7">
        <v>85</v>
      </c>
      <c r="L14" s="19">
        <v>90</v>
      </c>
      <c r="M14" s="19">
        <v>59</v>
      </c>
      <c r="N14" s="19">
        <v>56</v>
      </c>
      <c r="O14" s="19">
        <v>47</v>
      </c>
      <c r="P14" s="19">
        <v>28</v>
      </c>
      <c r="Q14" s="19">
        <v>38</v>
      </c>
      <c r="R14" s="19">
        <v>13</v>
      </c>
      <c r="S14" s="19">
        <v>11</v>
      </c>
      <c r="T14" s="19">
        <v>9</v>
      </c>
      <c r="U14" s="19">
        <v>4</v>
      </c>
      <c r="V14" s="19">
        <v>3</v>
      </c>
      <c r="W14" s="19">
        <v>3</v>
      </c>
      <c r="X14" s="19">
        <v>1</v>
      </c>
      <c r="Y14" s="19"/>
      <c r="Z14" s="19">
        <v>1</v>
      </c>
      <c r="AA14" s="19"/>
      <c r="AB14" s="20">
        <f t="shared" si="1"/>
        <v>924</v>
      </c>
      <c r="AD14" s="25">
        <v>49.5</v>
      </c>
      <c r="AE14" s="15"/>
      <c r="AF14" s="17"/>
      <c r="AG14" s="18"/>
      <c r="AH14" s="15"/>
    </row>
    <row r="15" spans="1:34" x14ac:dyDescent="0.25">
      <c r="A15" s="28"/>
      <c r="B15" s="12">
        <v>159</v>
      </c>
      <c r="C15" s="7">
        <v>1</v>
      </c>
      <c r="D15" s="7">
        <v>3</v>
      </c>
      <c r="E15" s="7">
        <v>22</v>
      </c>
      <c r="F15" s="7">
        <v>58</v>
      </c>
      <c r="G15" s="7">
        <v>79</v>
      </c>
      <c r="H15" s="7">
        <v>80</v>
      </c>
      <c r="I15" s="7">
        <v>83</v>
      </c>
      <c r="J15" s="7">
        <v>96</v>
      </c>
      <c r="K15" s="7">
        <v>89</v>
      </c>
      <c r="L15" s="19">
        <v>82</v>
      </c>
      <c r="M15" s="19">
        <v>59</v>
      </c>
      <c r="N15" s="19">
        <v>53</v>
      </c>
      <c r="O15" s="19">
        <v>37</v>
      </c>
      <c r="P15" s="19">
        <v>32</v>
      </c>
      <c r="Q15" s="19">
        <v>23</v>
      </c>
      <c r="R15" s="19">
        <v>12</v>
      </c>
      <c r="S15" s="19">
        <v>10</v>
      </c>
      <c r="T15" s="19">
        <v>6</v>
      </c>
      <c r="U15" s="19">
        <v>4</v>
      </c>
      <c r="V15" s="19">
        <v>3</v>
      </c>
      <c r="W15" s="19">
        <v>2</v>
      </c>
      <c r="X15" s="19"/>
      <c r="Y15" s="19"/>
      <c r="Z15" s="19"/>
      <c r="AA15" s="19"/>
      <c r="AB15" s="20">
        <f t="shared" si="1"/>
        <v>834</v>
      </c>
      <c r="AD15" s="25">
        <v>48.5</v>
      </c>
      <c r="AE15" s="15"/>
      <c r="AF15" s="17"/>
      <c r="AG15" s="18"/>
      <c r="AH15" s="15"/>
    </row>
    <row r="16" spans="1:34" x14ac:dyDescent="0.25">
      <c r="A16" s="28"/>
      <c r="B16" s="12">
        <v>156</v>
      </c>
      <c r="C16" s="7">
        <v>1</v>
      </c>
      <c r="D16" s="7">
        <v>7</v>
      </c>
      <c r="E16" s="7">
        <v>16</v>
      </c>
      <c r="F16" s="7">
        <v>35</v>
      </c>
      <c r="G16" s="7">
        <v>45</v>
      </c>
      <c r="H16" s="7">
        <v>62</v>
      </c>
      <c r="I16" s="7">
        <v>57</v>
      </c>
      <c r="J16" s="7">
        <v>70</v>
      </c>
      <c r="K16" s="7">
        <v>58</v>
      </c>
      <c r="L16" s="19">
        <v>51</v>
      </c>
      <c r="M16" s="19">
        <v>59</v>
      </c>
      <c r="N16" s="19">
        <v>38</v>
      </c>
      <c r="O16" s="19">
        <v>28</v>
      </c>
      <c r="P16" s="19">
        <v>25</v>
      </c>
      <c r="Q16" s="19">
        <v>9</v>
      </c>
      <c r="R16" s="19">
        <v>10</v>
      </c>
      <c r="S16" s="19">
        <v>6</v>
      </c>
      <c r="T16" s="19">
        <v>6</v>
      </c>
      <c r="U16" s="19"/>
      <c r="V16" s="19">
        <v>1</v>
      </c>
      <c r="W16" s="19">
        <v>2</v>
      </c>
      <c r="X16" s="19"/>
      <c r="Y16" s="19"/>
      <c r="Z16" s="19"/>
      <c r="AA16" s="19"/>
      <c r="AB16" s="20">
        <f t="shared" si="1"/>
        <v>586</v>
      </c>
      <c r="AD16" s="25">
        <v>47.5</v>
      </c>
      <c r="AE16" s="15"/>
      <c r="AF16" s="17"/>
      <c r="AG16" s="18"/>
      <c r="AH16" s="15"/>
    </row>
    <row r="17" spans="1:34" x14ac:dyDescent="0.25">
      <c r="A17" s="28"/>
      <c r="B17" s="12">
        <v>153</v>
      </c>
      <c r="C17" s="7">
        <v>1</v>
      </c>
      <c r="D17" s="7">
        <v>2</v>
      </c>
      <c r="E17" s="7">
        <v>18</v>
      </c>
      <c r="F17" s="7">
        <v>24</v>
      </c>
      <c r="G17" s="7">
        <v>22</v>
      </c>
      <c r="H17" s="7">
        <v>39</v>
      </c>
      <c r="I17" s="7">
        <v>42</v>
      </c>
      <c r="J17" s="7">
        <v>44</v>
      </c>
      <c r="K17" s="7">
        <v>33</v>
      </c>
      <c r="L17" s="19">
        <v>32</v>
      </c>
      <c r="M17" s="19">
        <v>20</v>
      </c>
      <c r="N17" s="19">
        <v>21</v>
      </c>
      <c r="O17" s="19">
        <v>9</v>
      </c>
      <c r="P17" s="19">
        <v>10</v>
      </c>
      <c r="Q17" s="19">
        <v>7</v>
      </c>
      <c r="R17" s="19">
        <v>9</v>
      </c>
      <c r="S17" s="19">
        <v>2</v>
      </c>
      <c r="T17" s="19">
        <v>2</v>
      </c>
      <c r="U17" s="19">
        <v>1</v>
      </c>
      <c r="V17" s="19">
        <v>2</v>
      </c>
      <c r="W17" s="19"/>
      <c r="X17" s="19">
        <v>1</v>
      </c>
      <c r="Y17" s="19">
        <v>1</v>
      </c>
      <c r="Z17" s="19"/>
      <c r="AA17" s="19"/>
      <c r="AB17" s="20">
        <f t="shared" si="1"/>
        <v>342</v>
      </c>
      <c r="AD17" s="25">
        <v>46.5</v>
      </c>
      <c r="AE17" s="15"/>
      <c r="AF17" s="17"/>
      <c r="AG17" s="18"/>
      <c r="AH17" s="15"/>
    </row>
    <row r="18" spans="1:34" x14ac:dyDescent="0.25">
      <c r="A18" s="28"/>
      <c r="B18" s="12">
        <v>150</v>
      </c>
      <c r="C18" s="7"/>
      <c r="D18" s="7">
        <v>7</v>
      </c>
      <c r="E18" s="7">
        <v>11</v>
      </c>
      <c r="F18" s="7">
        <v>15</v>
      </c>
      <c r="G18" s="7">
        <v>12</v>
      </c>
      <c r="H18" s="7">
        <v>19</v>
      </c>
      <c r="I18" s="7">
        <v>19</v>
      </c>
      <c r="J18" s="7">
        <v>20</v>
      </c>
      <c r="K18" s="7">
        <v>22</v>
      </c>
      <c r="L18" s="19">
        <v>19</v>
      </c>
      <c r="M18" s="19">
        <v>8</v>
      </c>
      <c r="N18" s="19">
        <v>13</v>
      </c>
      <c r="O18" s="19">
        <v>4</v>
      </c>
      <c r="P18" s="19">
        <v>2</v>
      </c>
      <c r="Q18" s="19">
        <v>1</v>
      </c>
      <c r="R18" s="19">
        <v>3</v>
      </c>
      <c r="S18" s="19">
        <v>1</v>
      </c>
      <c r="T18" s="19"/>
      <c r="U18" s="19"/>
      <c r="V18" s="19"/>
      <c r="W18" s="19"/>
      <c r="X18" s="19"/>
      <c r="Y18" s="19"/>
      <c r="Z18" s="19"/>
      <c r="AA18" s="19"/>
      <c r="AB18" s="20">
        <f t="shared" si="1"/>
        <v>176</v>
      </c>
      <c r="AD18" s="25">
        <v>45.5</v>
      </c>
      <c r="AE18" s="15"/>
      <c r="AF18" s="17"/>
      <c r="AG18" s="18"/>
      <c r="AH18" s="15"/>
    </row>
    <row r="19" spans="1:34" x14ac:dyDescent="0.25">
      <c r="A19" s="28"/>
      <c r="B19" s="12">
        <v>147</v>
      </c>
      <c r="C19" s="7">
        <v>3</v>
      </c>
      <c r="D19" s="7">
        <v>5</v>
      </c>
      <c r="E19" s="7">
        <v>3</v>
      </c>
      <c r="F19" s="7">
        <v>4</v>
      </c>
      <c r="G19" s="7">
        <v>10</v>
      </c>
      <c r="H19" s="7">
        <v>8</v>
      </c>
      <c r="I19" s="7">
        <v>6</v>
      </c>
      <c r="J19" s="7">
        <v>9</v>
      </c>
      <c r="K19" s="7">
        <v>4</v>
      </c>
      <c r="L19" s="19">
        <v>4</v>
      </c>
      <c r="M19" s="19">
        <v>6</v>
      </c>
      <c r="N19" s="19">
        <v>2</v>
      </c>
      <c r="O19" s="19"/>
      <c r="P19" s="19">
        <v>1</v>
      </c>
      <c r="Q19" s="19">
        <v>1</v>
      </c>
      <c r="R19" s="19"/>
      <c r="S19" s="19"/>
      <c r="T19" s="19">
        <v>1</v>
      </c>
      <c r="U19" s="19"/>
      <c r="V19" s="19"/>
      <c r="W19" s="19"/>
      <c r="X19" s="19"/>
      <c r="Y19" s="19"/>
      <c r="Z19" s="19"/>
      <c r="AA19" s="19"/>
      <c r="AB19" s="20">
        <f t="shared" si="1"/>
        <v>67</v>
      </c>
      <c r="AD19" s="25">
        <v>44.5</v>
      </c>
      <c r="AE19" s="15"/>
      <c r="AF19" s="17"/>
      <c r="AG19" s="18"/>
      <c r="AH19" s="15"/>
    </row>
    <row r="20" spans="1:34" x14ac:dyDescent="0.25">
      <c r="A20" s="28"/>
      <c r="B20" s="12">
        <v>144</v>
      </c>
      <c r="C20" s="7"/>
      <c r="D20" s="7"/>
      <c r="E20" s="7">
        <v>2</v>
      </c>
      <c r="F20" s="7">
        <v>1</v>
      </c>
      <c r="G20" s="7">
        <v>1</v>
      </c>
      <c r="H20" s="7"/>
      <c r="I20" s="7">
        <v>2</v>
      </c>
      <c r="J20" s="7">
        <v>3</v>
      </c>
      <c r="K20" s="7">
        <v>1</v>
      </c>
      <c r="L20" s="19">
        <v>1</v>
      </c>
      <c r="M20" s="19">
        <v>1</v>
      </c>
      <c r="N20" s="19">
        <v>1</v>
      </c>
      <c r="O20" s="19">
        <v>1</v>
      </c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20">
        <f t="shared" si="1"/>
        <v>14</v>
      </c>
      <c r="AD20" s="25">
        <v>43.5</v>
      </c>
      <c r="AE20" s="15"/>
      <c r="AF20" s="17"/>
      <c r="AG20" s="18"/>
      <c r="AH20" s="15"/>
    </row>
    <row r="21" spans="1:34" x14ac:dyDescent="0.25">
      <c r="A21" s="28"/>
      <c r="B21" s="12">
        <v>141</v>
      </c>
      <c r="C21" s="7">
        <v>1</v>
      </c>
      <c r="D21" s="7"/>
      <c r="E21" s="7"/>
      <c r="F21" s="7"/>
      <c r="G21" s="7">
        <v>3</v>
      </c>
      <c r="H21" s="7">
        <v>1</v>
      </c>
      <c r="I21" s="7"/>
      <c r="J21" s="7">
        <v>1</v>
      </c>
      <c r="K21" s="7"/>
      <c r="L21" s="19"/>
      <c r="M21" s="19">
        <v>1</v>
      </c>
      <c r="N21" s="19">
        <v>1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20">
        <f t="shared" si="1"/>
        <v>8</v>
      </c>
      <c r="AD21" s="25">
        <v>42.5</v>
      </c>
      <c r="AE21" s="15"/>
      <c r="AF21" s="17"/>
      <c r="AG21" s="18"/>
      <c r="AH21" s="15"/>
    </row>
    <row r="22" spans="1:34" x14ac:dyDescent="0.25">
      <c r="A22" s="28"/>
      <c r="B22" s="12">
        <v>138</v>
      </c>
      <c r="C22" s="7"/>
      <c r="D22" s="7"/>
      <c r="E22" s="7"/>
      <c r="F22" s="7"/>
      <c r="G22" s="7"/>
      <c r="H22" s="7"/>
      <c r="I22" s="7">
        <v>1</v>
      </c>
      <c r="J22" s="7"/>
      <c r="K22" s="7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0">
        <f t="shared" si="1"/>
        <v>1</v>
      </c>
      <c r="AD22" s="25">
        <v>41.5</v>
      </c>
      <c r="AE22" s="15"/>
      <c r="AF22" s="17"/>
      <c r="AG22" s="18"/>
      <c r="AH22" s="15"/>
    </row>
    <row r="23" spans="1:34" x14ac:dyDescent="0.25">
      <c r="A23" s="14"/>
      <c r="B23" s="14"/>
      <c r="C23" s="20">
        <f t="shared" ref="C23:AB23" si="2">SUM(C6:C22)</f>
        <v>7</v>
      </c>
      <c r="D23" s="20">
        <f t="shared" si="2"/>
        <v>27</v>
      </c>
      <c r="E23" s="20">
        <f t="shared" si="2"/>
        <v>86</v>
      </c>
      <c r="F23" s="20">
        <f t="shared" si="2"/>
        <v>216</v>
      </c>
      <c r="G23" s="20">
        <f t="shared" si="2"/>
        <v>350</v>
      </c>
      <c r="H23" s="20">
        <f t="shared" si="2"/>
        <v>493</v>
      </c>
      <c r="I23" s="20">
        <f t="shared" si="2"/>
        <v>564</v>
      </c>
      <c r="J23" s="20">
        <f t="shared" si="2"/>
        <v>591</v>
      </c>
      <c r="K23" s="20">
        <f t="shared" si="2"/>
        <v>560</v>
      </c>
      <c r="L23" s="20">
        <f t="shared" si="2"/>
        <v>495</v>
      </c>
      <c r="M23" s="20">
        <f t="shared" si="2"/>
        <v>386</v>
      </c>
      <c r="N23" s="20">
        <f t="shared" si="2"/>
        <v>322</v>
      </c>
      <c r="O23" s="20">
        <f t="shared" si="2"/>
        <v>242</v>
      </c>
      <c r="P23" s="20">
        <f t="shared" si="2"/>
        <v>213</v>
      </c>
      <c r="Q23" s="20">
        <f t="shared" si="2"/>
        <v>142</v>
      </c>
      <c r="R23" s="20">
        <f t="shared" si="2"/>
        <v>103</v>
      </c>
      <c r="S23" s="20">
        <f t="shared" si="2"/>
        <v>76</v>
      </c>
      <c r="T23" s="20">
        <f t="shared" si="2"/>
        <v>48</v>
      </c>
      <c r="U23" s="20">
        <f t="shared" si="2"/>
        <v>27</v>
      </c>
      <c r="V23" s="20">
        <f t="shared" si="2"/>
        <v>24</v>
      </c>
      <c r="W23" s="20">
        <f t="shared" si="2"/>
        <v>13</v>
      </c>
      <c r="X23" s="20">
        <f t="shared" si="2"/>
        <v>7</v>
      </c>
      <c r="Y23" s="20">
        <f t="shared" si="2"/>
        <v>3</v>
      </c>
      <c r="Z23" s="20">
        <f t="shared" si="2"/>
        <v>3</v>
      </c>
      <c r="AA23" s="20">
        <f t="shared" si="2"/>
        <v>3</v>
      </c>
      <c r="AB23" s="20">
        <f t="shared" si="2"/>
        <v>5001</v>
      </c>
      <c r="AE23" s="15"/>
      <c r="AF23" s="15"/>
      <c r="AG23" s="15"/>
      <c r="AH23" s="15"/>
    </row>
    <row r="24" spans="1:34" x14ac:dyDescent="0.25">
      <c r="AE24" s="15"/>
      <c r="AF24" s="15"/>
      <c r="AG24" s="15"/>
      <c r="AH24" s="15"/>
    </row>
  </sheetData>
  <mergeCells count="4">
    <mergeCell ref="A6:A22"/>
    <mergeCell ref="A1:AB1"/>
    <mergeCell ref="A2:AB2"/>
    <mergeCell ref="A3:AB3"/>
  </mergeCells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93"/>
  <sheetViews>
    <sheetView zoomScale="75" workbookViewId="0">
      <selection activeCell="L52" sqref="L52"/>
    </sheetView>
  </sheetViews>
  <sheetFormatPr defaultRowHeight="12.5" x14ac:dyDescent="0.25"/>
  <cols>
    <col min="1" max="1" width="1.1796875" customWidth="1"/>
    <col min="2" max="2" width="10" customWidth="1"/>
    <col min="3" max="3" width="10.26953125" customWidth="1"/>
    <col min="4" max="4" width="3.453125" customWidth="1"/>
    <col min="5" max="6" width="10.1796875" customWidth="1"/>
    <col min="8" max="9" width="10" customWidth="1"/>
    <col min="10" max="10" width="10.26953125" customWidth="1"/>
    <col min="11" max="11" width="8.7265625" customWidth="1"/>
  </cols>
  <sheetData>
    <row r="1" spans="2:13" s="2" customFormat="1" ht="20" x14ac:dyDescent="0.4">
      <c r="B1" s="4" t="s">
        <v>0</v>
      </c>
      <c r="C1" s="4"/>
      <c r="D1" s="4"/>
      <c r="E1" s="4"/>
      <c r="F1" s="4"/>
      <c r="H1" s="4" t="s">
        <v>0</v>
      </c>
      <c r="I1" s="4"/>
      <c r="J1" s="4"/>
      <c r="K1" s="4"/>
      <c r="L1" s="4"/>
      <c r="M1" s="4"/>
    </row>
    <row r="2" spans="2:13" s="3" customFormat="1" ht="15.5" x14ac:dyDescent="0.35">
      <c r="B2" s="5" t="s">
        <v>1</v>
      </c>
      <c r="C2" s="5"/>
      <c r="D2" s="5"/>
      <c r="E2" s="5"/>
      <c r="F2" s="5"/>
      <c r="H2" s="5" t="s">
        <v>1</v>
      </c>
      <c r="I2" s="5"/>
      <c r="J2" s="5"/>
      <c r="K2" s="5"/>
      <c r="L2" s="5"/>
      <c r="M2" s="5"/>
    </row>
    <row r="3" spans="2:13" s="3" customFormat="1" ht="15.5" x14ac:dyDescent="0.35">
      <c r="B3" s="6" t="s">
        <v>4</v>
      </c>
      <c r="C3" s="6"/>
      <c r="D3" s="6"/>
      <c r="E3" s="6"/>
      <c r="F3" s="6"/>
      <c r="H3" s="6" t="s">
        <v>16</v>
      </c>
      <c r="I3" s="6"/>
      <c r="J3" s="6"/>
      <c r="K3" s="6"/>
      <c r="L3" s="6"/>
      <c r="M3" s="6"/>
    </row>
    <row r="4" spans="2:13" ht="26" x14ac:dyDescent="0.3">
      <c r="B4" s="8" t="s">
        <v>14</v>
      </c>
      <c r="C4" s="9" t="s">
        <v>3</v>
      </c>
      <c r="E4" s="8" t="s">
        <v>15</v>
      </c>
      <c r="F4" s="9" t="s">
        <v>3</v>
      </c>
      <c r="H4" s="8" t="s">
        <v>8</v>
      </c>
      <c r="I4" s="8" t="s">
        <v>9</v>
      </c>
      <c r="J4" s="9" t="s">
        <v>3</v>
      </c>
      <c r="L4" s="21"/>
      <c r="M4" s="22"/>
    </row>
    <row r="5" spans="2:13" x14ac:dyDescent="0.25">
      <c r="B5" s="7">
        <v>49</v>
      </c>
      <c r="C5" s="7">
        <v>3</v>
      </c>
      <c r="E5" s="7">
        <v>34</v>
      </c>
      <c r="F5" s="7">
        <v>1</v>
      </c>
      <c r="H5" s="7">
        <v>48.5</v>
      </c>
      <c r="I5" s="7">
        <v>49.5</v>
      </c>
      <c r="J5" s="7">
        <v>3</v>
      </c>
      <c r="L5" s="18"/>
      <c r="M5" s="18"/>
    </row>
    <row r="6" spans="2:13" x14ac:dyDescent="0.25">
      <c r="B6" s="7">
        <v>50</v>
      </c>
      <c r="C6" s="7">
        <v>11</v>
      </c>
      <c r="E6" s="7">
        <v>35</v>
      </c>
      <c r="F6" s="7">
        <v>3</v>
      </c>
      <c r="H6" s="7">
        <v>49.5</v>
      </c>
      <c r="I6" s="7">
        <v>50.5</v>
      </c>
      <c r="J6" s="7">
        <v>11</v>
      </c>
      <c r="L6" s="18"/>
      <c r="M6" s="18"/>
    </row>
    <row r="7" spans="2:13" x14ac:dyDescent="0.25">
      <c r="B7" s="7">
        <v>51</v>
      </c>
      <c r="C7" s="7">
        <v>22</v>
      </c>
      <c r="E7" s="7">
        <v>36</v>
      </c>
      <c r="F7" s="7">
        <v>19</v>
      </c>
      <c r="H7" s="7">
        <v>50.5</v>
      </c>
      <c r="I7" s="7">
        <v>51.5</v>
      </c>
      <c r="J7" s="7">
        <v>22</v>
      </c>
      <c r="L7" s="18"/>
      <c r="M7" s="18"/>
    </row>
    <row r="8" spans="2:13" x14ac:dyDescent="0.25">
      <c r="B8" s="7">
        <v>52</v>
      </c>
      <c r="C8" s="7">
        <v>53</v>
      </c>
      <c r="E8" s="7">
        <v>37</v>
      </c>
      <c r="F8" s="7">
        <v>34</v>
      </c>
      <c r="H8" s="7">
        <v>51.5</v>
      </c>
      <c r="I8" s="7">
        <v>52.5</v>
      </c>
      <c r="J8" s="7">
        <v>53</v>
      </c>
      <c r="L8" s="18"/>
      <c r="M8" s="18"/>
    </row>
    <row r="9" spans="2:13" x14ac:dyDescent="0.25">
      <c r="B9" s="7">
        <v>53</v>
      </c>
      <c r="C9" s="7">
        <v>89</v>
      </c>
      <c r="E9" s="7">
        <v>38</v>
      </c>
      <c r="F9" s="7">
        <v>76</v>
      </c>
      <c r="H9" s="7">
        <v>52.5</v>
      </c>
      <c r="I9" s="7">
        <v>53.5</v>
      </c>
      <c r="J9" s="7">
        <v>89</v>
      </c>
      <c r="L9" s="18"/>
      <c r="M9" s="18"/>
    </row>
    <row r="10" spans="2:13" x14ac:dyDescent="0.25">
      <c r="B10" s="7">
        <v>54</v>
      </c>
      <c r="C10" s="7">
        <v>163</v>
      </c>
      <c r="E10" s="7">
        <v>39</v>
      </c>
      <c r="F10" s="7">
        <v>178</v>
      </c>
      <c r="H10" s="7">
        <v>53.5</v>
      </c>
      <c r="I10" s="7">
        <v>54.5</v>
      </c>
      <c r="J10" s="7">
        <v>163</v>
      </c>
      <c r="L10" s="18"/>
      <c r="M10" s="18"/>
    </row>
    <row r="11" spans="2:13" x14ac:dyDescent="0.25">
      <c r="B11" s="7">
        <v>55</v>
      </c>
      <c r="C11" s="7">
        <v>250</v>
      </c>
      <c r="E11" s="7">
        <v>40</v>
      </c>
      <c r="F11" s="7">
        <v>313</v>
      </c>
      <c r="H11" s="7">
        <v>54.5</v>
      </c>
      <c r="I11" s="7">
        <v>55.5</v>
      </c>
      <c r="J11" s="7">
        <v>250</v>
      </c>
      <c r="L11" s="18"/>
      <c r="M11" s="18"/>
    </row>
    <row r="12" spans="2:13" x14ac:dyDescent="0.25">
      <c r="B12" s="7">
        <v>56</v>
      </c>
      <c r="C12" s="7">
        <v>405</v>
      </c>
      <c r="E12" s="7">
        <v>41</v>
      </c>
      <c r="F12" s="7">
        <v>495</v>
      </c>
      <c r="H12" s="7">
        <v>55.5</v>
      </c>
      <c r="I12" s="7">
        <v>56.5</v>
      </c>
      <c r="J12" s="7">
        <v>405</v>
      </c>
      <c r="L12" s="18"/>
      <c r="M12" s="18"/>
    </row>
    <row r="13" spans="2:13" x14ac:dyDescent="0.25">
      <c r="B13" s="7">
        <v>57</v>
      </c>
      <c r="C13" s="7">
        <v>519</v>
      </c>
      <c r="E13" s="7">
        <v>42</v>
      </c>
      <c r="F13" s="7">
        <v>632</v>
      </c>
      <c r="H13" s="7">
        <v>56.5</v>
      </c>
      <c r="I13" s="7">
        <v>57.5</v>
      </c>
      <c r="J13" s="7">
        <v>519</v>
      </c>
      <c r="L13" s="18"/>
      <c r="M13" s="18"/>
    </row>
    <row r="14" spans="2:13" x14ac:dyDescent="0.25">
      <c r="B14" s="7">
        <v>58</v>
      </c>
      <c r="C14" s="7">
        <v>660</v>
      </c>
      <c r="E14" s="7">
        <v>43</v>
      </c>
      <c r="F14" s="7">
        <v>738</v>
      </c>
      <c r="H14" s="7">
        <v>57.5</v>
      </c>
      <c r="I14" s="7">
        <v>58.5</v>
      </c>
      <c r="J14" s="7">
        <v>660</v>
      </c>
      <c r="L14" s="18"/>
      <c r="M14" s="18"/>
    </row>
    <row r="15" spans="2:13" x14ac:dyDescent="0.25">
      <c r="B15" s="7">
        <v>59</v>
      </c>
      <c r="C15" s="7">
        <v>578</v>
      </c>
      <c r="E15" s="7">
        <v>44</v>
      </c>
      <c r="F15" s="7">
        <v>675</v>
      </c>
      <c r="H15" s="7">
        <v>58.5</v>
      </c>
      <c r="I15" s="7">
        <v>59.5</v>
      </c>
      <c r="J15" s="7">
        <v>578</v>
      </c>
      <c r="L15" s="18"/>
      <c r="M15" s="18"/>
    </row>
    <row r="16" spans="2:13" x14ac:dyDescent="0.25">
      <c r="B16" s="7">
        <v>60</v>
      </c>
      <c r="C16" s="7">
        <v>653</v>
      </c>
      <c r="E16" s="7">
        <v>45</v>
      </c>
      <c r="F16" s="7">
        <v>665</v>
      </c>
      <c r="H16" s="7">
        <v>59.5</v>
      </c>
      <c r="I16" s="7">
        <v>60.5</v>
      </c>
      <c r="J16" s="7">
        <v>653</v>
      </c>
      <c r="L16" s="18"/>
      <c r="M16" s="18"/>
    </row>
    <row r="17" spans="2:13" x14ac:dyDescent="0.25">
      <c r="B17" s="7">
        <v>61</v>
      </c>
      <c r="C17" s="7">
        <v>560</v>
      </c>
      <c r="E17" s="7">
        <v>46</v>
      </c>
      <c r="F17" s="7">
        <v>466</v>
      </c>
      <c r="H17" s="7">
        <v>60.5</v>
      </c>
      <c r="I17" s="7">
        <v>61.5</v>
      </c>
      <c r="J17" s="7">
        <v>560</v>
      </c>
      <c r="L17" s="18"/>
      <c r="M17" s="18"/>
    </row>
    <row r="18" spans="2:13" x14ac:dyDescent="0.25">
      <c r="B18" s="7">
        <v>62</v>
      </c>
      <c r="C18" s="7">
        <v>421</v>
      </c>
      <c r="E18" s="7">
        <v>47</v>
      </c>
      <c r="F18" s="7">
        <v>343</v>
      </c>
      <c r="H18" s="7">
        <v>61.5</v>
      </c>
      <c r="I18" s="7">
        <v>62.5</v>
      </c>
      <c r="J18" s="7">
        <v>421</v>
      </c>
      <c r="L18" s="18"/>
      <c r="M18" s="18"/>
    </row>
    <row r="19" spans="2:13" x14ac:dyDescent="0.25">
      <c r="B19" s="7">
        <v>63</v>
      </c>
      <c r="C19" s="7">
        <v>260</v>
      </c>
      <c r="E19" s="7">
        <v>48</v>
      </c>
      <c r="F19" s="7">
        <v>195</v>
      </c>
      <c r="H19" s="7">
        <v>62.5</v>
      </c>
      <c r="I19" s="7">
        <v>63.5</v>
      </c>
      <c r="J19" s="7">
        <v>260</v>
      </c>
      <c r="L19" s="18"/>
      <c r="M19" s="18"/>
    </row>
    <row r="20" spans="2:13" x14ac:dyDescent="0.25">
      <c r="B20" s="7">
        <v>64</v>
      </c>
      <c r="C20" s="7">
        <v>159</v>
      </c>
      <c r="E20" s="7">
        <v>49</v>
      </c>
      <c r="F20" s="7">
        <v>88</v>
      </c>
      <c r="H20" s="7">
        <v>63.5</v>
      </c>
      <c r="I20" s="7">
        <v>64.5</v>
      </c>
      <c r="J20" s="7">
        <v>159</v>
      </c>
      <c r="L20" s="18"/>
      <c r="M20" s="18"/>
    </row>
    <row r="21" spans="2:13" x14ac:dyDescent="0.25">
      <c r="B21" s="7">
        <v>65</v>
      </c>
      <c r="C21" s="7">
        <v>106</v>
      </c>
      <c r="E21" s="7">
        <v>50</v>
      </c>
      <c r="F21" s="7">
        <v>45</v>
      </c>
      <c r="H21" s="7">
        <v>64.5</v>
      </c>
      <c r="I21" s="7">
        <v>65.5</v>
      </c>
      <c r="J21" s="7">
        <v>106</v>
      </c>
      <c r="L21" s="18"/>
      <c r="M21" s="18"/>
    </row>
    <row r="22" spans="2:13" x14ac:dyDescent="0.25">
      <c r="B22" s="7">
        <v>66</v>
      </c>
      <c r="C22" s="7">
        <v>52</v>
      </c>
      <c r="E22" s="7">
        <v>51</v>
      </c>
      <c r="F22" s="7">
        <v>18</v>
      </c>
      <c r="H22" s="7">
        <v>65.5</v>
      </c>
      <c r="I22" s="7">
        <v>66.5</v>
      </c>
      <c r="J22" s="7">
        <v>52</v>
      </c>
      <c r="L22" s="18"/>
      <c r="M22" s="18"/>
    </row>
    <row r="23" spans="2:13" x14ac:dyDescent="0.25">
      <c r="B23" s="7">
        <v>67</v>
      </c>
      <c r="C23" s="7">
        <v>18</v>
      </c>
      <c r="E23" s="7">
        <v>52</v>
      </c>
      <c r="F23" s="7">
        <v>12</v>
      </c>
      <c r="H23" s="7">
        <v>66.5</v>
      </c>
      <c r="I23" s="7">
        <v>67.5</v>
      </c>
      <c r="J23" s="7">
        <v>18</v>
      </c>
      <c r="L23" s="18"/>
      <c r="M23" s="18"/>
    </row>
    <row r="24" spans="2:13" x14ac:dyDescent="0.25">
      <c r="B24" s="7">
        <v>68</v>
      </c>
      <c r="C24" s="7">
        <v>15</v>
      </c>
      <c r="E24" s="7">
        <v>53</v>
      </c>
      <c r="F24" s="7">
        <v>2</v>
      </c>
      <c r="H24" s="7">
        <v>67.5</v>
      </c>
      <c r="I24" s="7">
        <v>68.5</v>
      </c>
      <c r="J24" s="7">
        <v>15</v>
      </c>
      <c r="L24" s="18"/>
      <c r="M24" s="18"/>
    </row>
    <row r="25" spans="2:13" x14ac:dyDescent="0.25">
      <c r="B25" s="7">
        <v>69</v>
      </c>
      <c r="C25" s="7">
        <v>3</v>
      </c>
      <c r="E25" s="7">
        <v>54</v>
      </c>
      <c r="F25" s="7">
        <v>3</v>
      </c>
      <c r="H25" s="7">
        <v>68.5</v>
      </c>
      <c r="I25" s="7">
        <v>69.5</v>
      </c>
      <c r="J25" s="7">
        <v>3</v>
      </c>
      <c r="L25" s="18"/>
      <c r="M25" s="18"/>
    </row>
    <row r="26" spans="2:13" x14ac:dyDescent="0.25">
      <c r="B26" s="7">
        <v>70</v>
      </c>
      <c r="C26" s="7">
        <v>0</v>
      </c>
      <c r="E26" s="26"/>
      <c r="F26" s="26">
        <f>SUM(F5:F25)</f>
        <v>5001</v>
      </c>
      <c r="H26" s="7">
        <v>69.5</v>
      </c>
      <c r="I26" s="7">
        <v>70.5</v>
      </c>
      <c r="J26" s="7">
        <v>0</v>
      </c>
      <c r="L26" s="18"/>
      <c r="M26" s="18"/>
    </row>
    <row r="27" spans="2:13" x14ac:dyDescent="0.25">
      <c r="B27" s="7">
        <v>71</v>
      </c>
      <c r="C27" s="7">
        <v>1</v>
      </c>
      <c r="E27" s="26"/>
      <c r="F27" s="26"/>
      <c r="H27" s="7">
        <v>70.5</v>
      </c>
      <c r="I27" s="7">
        <v>71.5</v>
      </c>
      <c r="J27" s="7">
        <v>1</v>
      </c>
      <c r="L27" s="18"/>
      <c r="M27" s="18"/>
    </row>
    <row r="28" spans="2:13" x14ac:dyDescent="0.25">
      <c r="B28" s="26"/>
      <c r="C28" s="26">
        <f>SUM(C5:C27)</f>
        <v>5001</v>
      </c>
      <c r="E28" s="26"/>
      <c r="F28" s="26"/>
      <c r="G28" s="27"/>
      <c r="H28" s="26"/>
      <c r="I28" s="26"/>
      <c r="J28" s="26">
        <f>SUM(J5:J27)</f>
        <v>5001</v>
      </c>
      <c r="K28" s="27"/>
      <c r="L28" s="18"/>
      <c r="M28" s="18"/>
    </row>
    <row r="29" spans="2:13" x14ac:dyDescent="0.25">
      <c r="B29" s="26"/>
      <c r="C29" s="26"/>
      <c r="E29" s="26"/>
      <c r="F29" s="26"/>
      <c r="G29" s="27"/>
      <c r="H29" s="26"/>
      <c r="I29" s="26"/>
      <c r="J29" s="26"/>
      <c r="K29" s="27"/>
      <c r="L29" s="18"/>
      <c r="M29" s="18"/>
    </row>
    <row r="30" spans="2:13" x14ac:dyDescent="0.25">
      <c r="B30" s="26"/>
      <c r="C30" s="26"/>
      <c r="E30" s="26"/>
      <c r="F30" s="26"/>
      <c r="G30" s="27"/>
      <c r="H30" s="26"/>
      <c r="I30" s="26"/>
      <c r="J30" s="26"/>
      <c r="K30" s="27"/>
      <c r="L30" s="18"/>
      <c r="M30" s="18"/>
    </row>
    <row r="31" spans="2:13" x14ac:dyDescent="0.25">
      <c r="B31" s="26"/>
      <c r="C31" s="26"/>
      <c r="E31" s="26"/>
      <c r="F31" s="26"/>
      <c r="G31" s="27"/>
      <c r="H31" s="26"/>
      <c r="I31" s="26"/>
      <c r="J31" s="26"/>
      <c r="K31" s="27"/>
      <c r="L31" s="18"/>
      <c r="M31" s="18"/>
    </row>
    <row r="32" spans="2:13" x14ac:dyDescent="0.25">
      <c r="B32" s="26"/>
      <c r="C32" s="26"/>
      <c r="E32" s="26"/>
      <c r="F32" s="26"/>
      <c r="G32" s="27"/>
      <c r="H32" s="26"/>
      <c r="I32" s="26"/>
      <c r="J32" s="26"/>
      <c r="K32" s="27"/>
      <c r="L32" s="18"/>
      <c r="M32" s="18"/>
    </row>
    <row r="33" spans="2:13" x14ac:dyDescent="0.25">
      <c r="B33" s="26"/>
      <c r="C33" s="26"/>
      <c r="E33" s="26"/>
      <c r="F33" s="26"/>
      <c r="G33" s="27"/>
      <c r="H33" s="26"/>
      <c r="I33" s="26"/>
      <c r="J33" s="26"/>
      <c r="K33" s="27"/>
      <c r="L33" s="18"/>
      <c r="M33" s="18"/>
    </row>
    <row r="34" spans="2:13" x14ac:dyDescent="0.25">
      <c r="B34" s="26"/>
      <c r="C34" s="26"/>
      <c r="E34" s="26"/>
      <c r="F34" s="26"/>
      <c r="G34" s="27"/>
      <c r="H34" s="26"/>
      <c r="I34" s="26"/>
      <c r="J34" s="26"/>
      <c r="K34" s="27"/>
      <c r="L34" s="18"/>
      <c r="M34" s="18"/>
    </row>
    <row r="35" spans="2:13" x14ac:dyDescent="0.25">
      <c r="B35" s="26"/>
      <c r="C35" s="26"/>
      <c r="E35" s="26"/>
      <c r="F35" s="26"/>
      <c r="G35" s="27"/>
      <c r="H35" s="26"/>
      <c r="I35" s="26"/>
      <c r="J35" s="26"/>
      <c r="K35" s="27"/>
      <c r="L35" s="18"/>
      <c r="M35" s="18"/>
    </row>
    <row r="36" spans="2:13" x14ac:dyDescent="0.25">
      <c r="B36" s="26"/>
      <c r="C36" s="26"/>
      <c r="E36" s="26"/>
      <c r="F36" s="26"/>
      <c r="G36" s="27"/>
      <c r="H36" s="26"/>
      <c r="I36" s="26"/>
      <c r="J36" s="26"/>
      <c r="K36" s="27"/>
      <c r="L36" s="18"/>
      <c r="M36" s="18"/>
    </row>
    <row r="37" spans="2:13" x14ac:dyDescent="0.25">
      <c r="B37" s="26"/>
      <c r="C37" s="26"/>
      <c r="E37" s="26"/>
      <c r="F37" s="26"/>
      <c r="G37" s="27"/>
      <c r="H37" s="26"/>
      <c r="I37" s="26"/>
      <c r="J37" s="26"/>
      <c r="K37" s="27"/>
      <c r="L37" s="18"/>
      <c r="M37" s="18"/>
    </row>
    <row r="38" spans="2:13" x14ac:dyDescent="0.25">
      <c r="B38" s="26"/>
      <c r="C38" s="26"/>
      <c r="E38" s="26"/>
      <c r="F38" s="26"/>
      <c r="G38" s="27"/>
      <c r="H38" s="26"/>
      <c r="I38" s="26"/>
      <c r="J38" s="26"/>
      <c r="K38" s="27"/>
      <c r="L38" s="18"/>
      <c r="M38" s="18"/>
    </row>
    <row r="39" spans="2:13" x14ac:dyDescent="0.25">
      <c r="B39" s="26"/>
      <c r="C39" s="26"/>
      <c r="E39" s="26"/>
      <c r="F39" s="26"/>
      <c r="G39" s="27"/>
      <c r="H39" s="26"/>
      <c r="I39" s="26"/>
      <c r="J39" s="26"/>
      <c r="K39" s="27"/>
      <c r="L39" s="18"/>
      <c r="M39" s="18"/>
    </row>
    <row r="40" spans="2:13" x14ac:dyDescent="0.25">
      <c r="B40" s="26"/>
      <c r="C40" s="26"/>
      <c r="E40" s="26"/>
      <c r="F40" s="26"/>
      <c r="G40" s="27"/>
      <c r="H40" s="26"/>
      <c r="I40" s="26"/>
      <c r="J40" s="26"/>
      <c r="K40" s="27"/>
      <c r="L40" s="18"/>
      <c r="M40" s="18"/>
    </row>
    <row r="41" spans="2:13" x14ac:dyDescent="0.25">
      <c r="B41" s="26"/>
      <c r="C41" s="26"/>
      <c r="E41" s="26"/>
      <c r="F41" s="26"/>
      <c r="G41" s="27"/>
      <c r="H41" s="26"/>
      <c r="I41" s="26"/>
      <c r="J41" s="26"/>
      <c r="K41" s="27"/>
      <c r="L41" s="18"/>
      <c r="M41" s="18"/>
    </row>
    <row r="42" spans="2:13" x14ac:dyDescent="0.25">
      <c r="B42" s="26"/>
      <c r="C42" s="26"/>
      <c r="E42" s="26"/>
      <c r="F42" s="26"/>
      <c r="G42" s="27"/>
      <c r="H42" s="26"/>
      <c r="I42" s="26"/>
      <c r="J42" s="26"/>
      <c r="K42" s="27"/>
      <c r="L42" s="18"/>
      <c r="M42" s="18"/>
    </row>
    <row r="43" spans="2:13" x14ac:dyDescent="0.25">
      <c r="B43" s="26"/>
      <c r="C43" s="26"/>
      <c r="E43" s="26"/>
      <c r="F43" s="26"/>
      <c r="G43" s="27"/>
      <c r="H43" s="26"/>
      <c r="I43" s="26"/>
      <c r="J43" s="26"/>
      <c r="K43" s="27"/>
      <c r="L43" s="18"/>
      <c r="M43" s="18"/>
    </row>
    <row r="44" spans="2:13" x14ac:dyDescent="0.25">
      <c r="B44" s="26"/>
      <c r="C44" s="26"/>
      <c r="E44" s="26"/>
      <c r="F44" s="26"/>
      <c r="G44" s="27"/>
      <c r="H44" s="26"/>
      <c r="I44" s="26"/>
      <c r="J44" s="26"/>
      <c r="K44" s="27"/>
      <c r="L44" s="18"/>
      <c r="M44" s="18"/>
    </row>
    <row r="45" spans="2:13" x14ac:dyDescent="0.25">
      <c r="B45" s="26"/>
      <c r="C45" s="26"/>
      <c r="E45" s="26"/>
      <c r="F45" s="26"/>
      <c r="G45" s="27"/>
      <c r="H45" s="26"/>
      <c r="I45" s="26"/>
      <c r="J45" s="26"/>
      <c r="K45" s="27"/>
      <c r="L45" s="18"/>
      <c r="M45" s="18"/>
    </row>
    <row r="46" spans="2:13" x14ac:dyDescent="0.25">
      <c r="B46" s="26"/>
      <c r="C46" s="26"/>
      <c r="E46" s="26"/>
      <c r="F46" s="26"/>
      <c r="G46" s="27"/>
      <c r="H46" s="26"/>
      <c r="I46" s="26"/>
      <c r="J46" s="26"/>
      <c r="K46" s="27"/>
      <c r="L46" s="18"/>
      <c r="M46" s="18"/>
    </row>
    <row r="47" spans="2:13" x14ac:dyDescent="0.25">
      <c r="B47" s="26"/>
      <c r="C47" s="26"/>
      <c r="E47" s="26"/>
      <c r="F47" s="26"/>
      <c r="G47" s="27"/>
      <c r="H47" s="26"/>
      <c r="I47" s="26"/>
      <c r="J47" s="26"/>
      <c r="K47" s="27"/>
      <c r="L47" s="18"/>
      <c r="M47" s="18"/>
    </row>
    <row r="48" spans="2:13" x14ac:dyDescent="0.25">
      <c r="B48" s="26"/>
      <c r="C48" s="26"/>
      <c r="E48" s="26"/>
      <c r="F48" s="26"/>
      <c r="G48" s="27"/>
      <c r="H48" s="26"/>
      <c r="I48" s="26"/>
      <c r="J48" s="26"/>
      <c r="K48" s="27"/>
      <c r="L48" s="18"/>
      <c r="M48" s="18"/>
    </row>
    <row r="49" spans="2:13" x14ac:dyDescent="0.25">
      <c r="B49" s="26"/>
      <c r="C49" s="26"/>
      <c r="E49" s="26"/>
      <c r="F49" s="26"/>
      <c r="G49" s="27"/>
      <c r="H49" s="26"/>
      <c r="I49" s="26"/>
      <c r="J49" s="26"/>
      <c r="K49" s="27"/>
      <c r="L49" s="18"/>
      <c r="M49" s="18"/>
    </row>
    <row r="50" spans="2:13" x14ac:dyDescent="0.25">
      <c r="B50" s="26"/>
      <c r="C50" s="26"/>
      <c r="E50" s="26"/>
      <c r="F50" s="26"/>
      <c r="G50" s="27"/>
      <c r="H50" s="26"/>
      <c r="I50" s="26"/>
      <c r="J50" s="26"/>
      <c r="K50" s="27"/>
      <c r="L50" s="18"/>
      <c r="M50" s="18"/>
    </row>
    <row r="51" spans="2:13" x14ac:dyDescent="0.25">
      <c r="B51" s="26"/>
      <c r="C51" s="26"/>
      <c r="E51" s="26"/>
      <c r="F51" s="26"/>
      <c r="G51" s="27"/>
      <c r="H51" s="26"/>
      <c r="I51" s="26"/>
      <c r="J51" s="26"/>
      <c r="K51" s="27"/>
      <c r="L51" s="18"/>
      <c r="M51" s="18"/>
    </row>
    <row r="52" spans="2:13" x14ac:dyDescent="0.25">
      <c r="B52" s="26"/>
      <c r="C52" s="26"/>
      <c r="E52" s="26"/>
      <c r="F52" s="26"/>
      <c r="G52" s="27"/>
      <c r="H52" s="26"/>
      <c r="I52" s="26"/>
      <c r="J52" s="26"/>
      <c r="K52" s="27"/>
      <c r="L52" s="18"/>
      <c r="M52" s="18"/>
    </row>
    <row r="53" spans="2:13" x14ac:dyDescent="0.25">
      <c r="B53" s="26"/>
      <c r="C53" s="26"/>
      <c r="E53" s="26"/>
      <c r="F53" s="26"/>
      <c r="G53" s="27"/>
      <c r="H53" s="26"/>
      <c r="I53" s="26"/>
      <c r="J53" s="26"/>
      <c r="K53" s="27"/>
      <c r="L53" s="18"/>
      <c r="M53" s="18"/>
    </row>
    <row r="54" spans="2:13" x14ac:dyDescent="0.25">
      <c r="B54" s="26"/>
      <c r="C54" s="26"/>
      <c r="E54" s="26"/>
      <c r="F54" s="26"/>
      <c r="G54" s="27"/>
      <c r="H54" s="26"/>
      <c r="I54" s="26"/>
      <c r="J54" s="26"/>
      <c r="K54" s="27"/>
      <c r="L54" s="18"/>
      <c r="M54" s="18"/>
    </row>
    <row r="55" spans="2:13" x14ac:dyDescent="0.25">
      <c r="B55" s="27"/>
      <c r="E55" s="26"/>
      <c r="F55" s="26"/>
      <c r="G55" s="27"/>
      <c r="H55" s="27"/>
      <c r="I55" s="27"/>
      <c r="J55" s="26"/>
      <c r="K55" s="27"/>
      <c r="L55" s="18"/>
      <c r="M55" s="18"/>
    </row>
    <row r="56" spans="2:13" x14ac:dyDescent="0.25">
      <c r="E56" s="26"/>
      <c r="F56" s="26"/>
      <c r="L56" s="18"/>
      <c r="M56" s="18"/>
    </row>
    <row r="57" spans="2:13" x14ac:dyDescent="0.25">
      <c r="E57" s="26"/>
      <c r="F57" s="26"/>
      <c r="L57" s="18"/>
      <c r="M57" s="18"/>
    </row>
    <row r="58" spans="2:13" x14ac:dyDescent="0.25">
      <c r="E58" s="26"/>
      <c r="F58" s="26"/>
      <c r="L58" s="18"/>
      <c r="M58" s="18"/>
    </row>
    <row r="59" spans="2:13" x14ac:dyDescent="0.25">
      <c r="E59" s="26"/>
      <c r="F59" s="26"/>
      <c r="L59" s="18"/>
      <c r="M59" s="18"/>
    </row>
    <row r="60" spans="2:13" x14ac:dyDescent="0.25">
      <c r="E60" s="26"/>
      <c r="F60" s="26"/>
      <c r="L60" s="18"/>
      <c r="M60" s="18"/>
    </row>
    <row r="61" spans="2:13" x14ac:dyDescent="0.25">
      <c r="E61" s="26"/>
      <c r="F61" s="26"/>
      <c r="L61" s="18"/>
      <c r="M61" s="18"/>
    </row>
    <row r="62" spans="2:13" x14ac:dyDescent="0.25">
      <c r="E62" s="26"/>
      <c r="F62" s="26"/>
      <c r="L62" s="18"/>
      <c r="M62" s="18"/>
    </row>
    <row r="63" spans="2:13" x14ac:dyDescent="0.25">
      <c r="E63" s="26"/>
      <c r="F63" s="26"/>
      <c r="L63" s="18"/>
      <c r="M63" s="18"/>
    </row>
    <row r="64" spans="2:13" x14ac:dyDescent="0.25">
      <c r="E64" s="26"/>
      <c r="F64" s="26"/>
      <c r="L64" s="18"/>
      <c r="M64" s="18"/>
    </row>
    <row r="65" spans="5:13" x14ac:dyDescent="0.25">
      <c r="E65" s="26"/>
      <c r="F65" s="26"/>
      <c r="L65" s="18"/>
      <c r="M65" s="18"/>
    </row>
    <row r="66" spans="5:13" x14ac:dyDescent="0.25">
      <c r="E66" s="26"/>
      <c r="F66" s="26"/>
      <c r="L66" s="18"/>
      <c r="M66" s="18"/>
    </row>
    <row r="67" spans="5:13" x14ac:dyDescent="0.25">
      <c r="E67" s="26"/>
      <c r="F67" s="26"/>
      <c r="L67" s="18"/>
      <c r="M67" s="18"/>
    </row>
    <row r="68" spans="5:13" x14ac:dyDescent="0.25">
      <c r="E68" s="26"/>
      <c r="F68" s="26"/>
      <c r="L68" s="18"/>
      <c r="M68" s="18"/>
    </row>
    <row r="69" spans="5:13" x14ac:dyDescent="0.25">
      <c r="E69" s="26"/>
      <c r="F69" s="26"/>
      <c r="L69" s="18"/>
      <c r="M69" s="18"/>
    </row>
    <row r="70" spans="5:13" x14ac:dyDescent="0.25">
      <c r="E70" s="26"/>
      <c r="F70" s="26"/>
      <c r="L70" s="18"/>
      <c r="M70" s="18"/>
    </row>
    <row r="71" spans="5:13" x14ac:dyDescent="0.25">
      <c r="E71" s="26"/>
      <c r="F71" s="26"/>
      <c r="L71" s="18"/>
      <c r="M71" s="18"/>
    </row>
    <row r="72" spans="5:13" x14ac:dyDescent="0.25">
      <c r="E72" s="26"/>
      <c r="F72" s="26"/>
      <c r="L72" s="18"/>
      <c r="M72" s="18"/>
    </row>
    <row r="73" spans="5:13" x14ac:dyDescent="0.25">
      <c r="E73" s="26"/>
      <c r="F73" s="26"/>
      <c r="L73" s="18"/>
      <c r="M73" s="18"/>
    </row>
    <row r="74" spans="5:13" x14ac:dyDescent="0.25">
      <c r="E74" s="26"/>
      <c r="F74" s="26"/>
      <c r="L74" s="18"/>
      <c r="M74" s="18"/>
    </row>
    <row r="75" spans="5:13" x14ac:dyDescent="0.25">
      <c r="E75" s="26"/>
      <c r="F75" s="26"/>
      <c r="L75" s="18"/>
      <c r="M75" s="18"/>
    </row>
    <row r="76" spans="5:13" x14ac:dyDescent="0.25">
      <c r="E76" s="26"/>
      <c r="F76" s="26"/>
      <c r="L76" s="18"/>
      <c r="M76" s="18"/>
    </row>
    <row r="77" spans="5:13" x14ac:dyDescent="0.25">
      <c r="E77" s="26"/>
      <c r="F77" s="26"/>
      <c r="L77" s="18"/>
      <c r="M77" s="18"/>
    </row>
    <row r="78" spans="5:13" x14ac:dyDescent="0.25">
      <c r="E78" s="27"/>
      <c r="F78" s="26"/>
      <c r="L78" s="15"/>
      <c r="M78" s="18"/>
    </row>
    <row r="79" spans="5:13" x14ac:dyDescent="0.25">
      <c r="E79" s="27"/>
      <c r="F79" s="27"/>
      <c r="L79" s="15"/>
      <c r="M79" s="15"/>
    </row>
    <row r="80" spans="5:13" x14ac:dyDescent="0.25">
      <c r="E80" s="27"/>
      <c r="F80" s="27"/>
      <c r="L80" s="15"/>
      <c r="M80" s="15"/>
    </row>
    <row r="81" spans="5:13" x14ac:dyDescent="0.25">
      <c r="E81" s="27"/>
      <c r="F81" s="27"/>
      <c r="L81" s="15"/>
      <c r="M81" s="15"/>
    </row>
    <row r="82" spans="5:13" x14ac:dyDescent="0.25">
      <c r="L82" s="15"/>
      <c r="M82" s="15"/>
    </row>
    <row r="83" spans="5:13" x14ac:dyDescent="0.25">
      <c r="L83" s="15"/>
      <c r="M83" s="15"/>
    </row>
    <row r="84" spans="5:13" x14ac:dyDescent="0.25">
      <c r="L84" s="15"/>
      <c r="M84" s="15"/>
    </row>
    <row r="85" spans="5:13" x14ac:dyDescent="0.25">
      <c r="L85" s="15"/>
      <c r="M85" s="15"/>
    </row>
    <row r="86" spans="5:13" x14ac:dyDescent="0.25">
      <c r="L86" s="15"/>
      <c r="M86" s="15"/>
    </row>
    <row r="87" spans="5:13" x14ac:dyDescent="0.25">
      <c r="L87" s="15"/>
      <c r="M87" s="15"/>
    </row>
    <row r="88" spans="5:13" x14ac:dyDescent="0.25">
      <c r="L88" s="15"/>
      <c r="M88" s="15"/>
    </row>
    <row r="89" spans="5:13" x14ac:dyDescent="0.25">
      <c r="L89" s="15"/>
      <c r="M89" s="15"/>
    </row>
    <row r="90" spans="5:13" x14ac:dyDescent="0.25">
      <c r="L90" s="15"/>
      <c r="M90" s="15"/>
    </row>
    <row r="91" spans="5:13" x14ac:dyDescent="0.25">
      <c r="L91" s="15"/>
      <c r="M91" s="15"/>
    </row>
    <row r="92" spans="5:13" x14ac:dyDescent="0.25">
      <c r="L92" s="15"/>
      <c r="M92" s="15"/>
    </row>
    <row r="93" spans="5:13" x14ac:dyDescent="0.25">
      <c r="L93" s="15"/>
      <c r="M93" s="15"/>
    </row>
  </sheetData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30"/>
  <sheetViews>
    <sheetView zoomScale="75" workbookViewId="0">
      <selection activeCell="E56" sqref="E56"/>
    </sheetView>
  </sheetViews>
  <sheetFormatPr defaultRowHeight="12.5" x14ac:dyDescent="0.25"/>
  <cols>
    <col min="1" max="1" width="5.54296875" customWidth="1"/>
    <col min="2" max="2" width="5.7265625" customWidth="1"/>
    <col min="3" max="3" width="5.1796875" customWidth="1"/>
    <col min="4" max="4" width="5.26953125" customWidth="1"/>
    <col min="5" max="5" width="5.453125" customWidth="1"/>
    <col min="6" max="6" width="5.26953125" customWidth="1"/>
    <col min="7" max="7" width="5.453125" customWidth="1"/>
    <col min="8" max="10" width="5.54296875" customWidth="1"/>
    <col min="11" max="23" width="5.1796875" customWidth="1"/>
    <col min="26" max="26" width="9.1796875" style="25" customWidth="1"/>
    <col min="28" max="28" width="9.7265625" customWidth="1"/>
  </cols>
  <sheetData>
    <row r="1" spans="1:30" ht="20" x14ac:dyDescent="0.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30" ht="15.5" x14ac:dyDescent="0.3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AA2" s="15"/>
      <c r="AB2" s="15"/>
      <c r="AC2" s="15"/>
      <c r="AD2" s="15"/>
    </row>
    <row r="3" spans="1:30" ht="15.5" x14ac:dyDescent="0.35">
      <c r="A3" s="31" t="s">
        <v>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AA3" s="15"/>
      <c r="AB3" s="15"/>
      <c r="AC3" s="15"/>
      <c r="AD3" s="15"/>
    </row>
    <row r="4" spans="1:30" ht="13" x14ac:dyDescent="0.3">
      <c r="A4" s="14"/>
      <c r="B4" s="14"/>
      <c r="C4" s="13" t="s">
        <v>12</v>
      </c>
      <c r="D4" s="13"/>
      <c r="E4" s="13"/>
      <c r="F4" s="13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4"/>
      <c r="AA4" s="15"/>
      <c r="AB4" s="16"/>
      <c r="AC4" s="16"/>
      <c r="AD4" s="15"/>
    </row>
    <row r="5" spans="1:30" ht="13" x14ac:dyDescent="0.3">
      <c r="A5" s="14"/>
      <c r="B5" s="14"/>
      <c r="C5" s="11">
        <v>34</v>
      </c>
      <c r="D5" s="11">
        <v>35</v>
      </c>
      <c r="E5" s="11">
        <v>36</v>
      </c>
      <c r="F5" s="11">
        <v>37</v>
      </c>
      <c r="G5" s="11">
        <v>38</v>
      </c>
      <c r="H5" s="11">
        <v>39</v>
      </c>
      <c r="I5" s="11">
        <v>40</v>
      </c>
      <c r="J5" s="11">
        <v>41</v>
      </c>
      <c r="K5" s="11">
        <v>42</v>
      </c>
      <c r="L5" s="11">
        <v>43</v>
      </c>
      <c r="M5" s="11">
        <v>44</v>
      </c>
      <c r="N5" s="11">
        <v>45</v>
      </c>
      <c r="O5" s="11">
        <v>46</v>
      </c>
      <c r="P5" s="11">
        <v>47</v>
      </c>
      <c r="Q5" s="11">
        <v>48</v>
      </c>
      <c r="R5" s="11">
        <v>49</v>
      </c>
      <c r="S5" s="11">
        <v>50</v>
      </c>
      <c r="T5" s="11">
        <v>51</v>
      </c>
      <c r="U5" s="11">
        <v>52</v>
      </c>
      <c r="V5" s="11">
        <v>53</v>
      </c>
      <c r="W5" s="11">
        <v>54</v>
      </c>
      <c r="X5" s="14"/>
      <c r="AA5" s="15"/>
      <c r="AB5" s="16"/>
      <c r="AC5" s="16"/>
      <c r="AD5" s="15"/>
    </row>
    <row r="6" spans="1:30" x14ac:dyDescent="0.25">
      <c r="A6" s="28" t="s">
        <v>13</v>
      </c>
      <c r="B6" s="12">
        <v>71</v>
      </c>
      <c r="C6" s="7"/>
      <c r="D6" s="7"/>
      <c r="E6" s="7"/>
      <c r="F6" s="7"/>
      <c r="G6" s="7"/>
      <c r="H6" s="7"/>
      <c r="I6" s="7"/>
      <c r="J6" s="7"/>
      <c r="K6" s="7"/>
      <c r="L6" s="19"/>
      <c r="M6" s="19"/>
      <c r="N6" s="19"/>
      <c r="O6" s="19"/>
      <c r="P6" s="19"/>
      <c r="Q6" s="19"/>
      <c r="R6" s="19"/>
      <c r="S6" s="19"/>
      <c r="T6" s="19"/>
      <c r="U6" s="19">
        <v>1</v>
      </c>
      <c r="V6" s="19"/>
      <c r="W6" s="19"/>
      <c r="X6" s="20">
        <f>SUM(C6:W6)</f>
        <v>1</v>
      </c>
      <c r="Z6" s="25">
        <v>57.5</v>
      </c>
      <c r="AA6" s="15"/>
      <c r="AB6" s="17"/>
      <c r="AC6" s="18"/>
      <c r="AD6" s="15"/>
    </row>
    <row r="7" spans="1:30" x14ac:dyDescent="0.25">
      <c r="A7" s="28"/>
      <c r="B7" s="12">
        <v>70</v>
      </c>
      <c r="C7" s="7"/>
      <c r="D7" s="7"/>
      <c r="E7" s="7"/>
      <c r="F7" s="7"/>
      <c r="G7" s="7"/>
      <c r="H7" s="7"/>
      <c r="I7" s="7"/>
      <c r="J7" s="7"/>
      <c r="K7" s="7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20"/>
      <c r="Z7" s="25">
        <v>56.5</v>
      </c>
      <c r="AA7" s="15"/>
      <c r="AB7" s="17"/>
      <c r="AC7" s="18"/>
      <c r="AD7" s="15"/>
    </row>
    <row r="8" spans="1:30" x14ac:dyDescent="0.25">
      <c r="A8" s="28"/>
      <c r="B8" s="12">
        <v>69</v>
      </c>
      <c r="C8" s="7"/>
      <c r="D8" s="7"/>
      <c r="E8" s="7"/>
      <c r="F8" s="7"/>
      <c r="G8" s="7"/>
      <c r="H8" s="7"/>
      <c r="I8" s="7"/>
      <c r="J8" s="7"/>
      <c r="K8" s="7"/>
      <c r="L8" s="19"/>
      <c r="M8" s="19"/>
      <c r="N8" s="19"/>
      <c r="O8" s="19"/>
      <c r="P8" s="19">
        <v>1</v>
      </c>
      <c r="Q8" s="19"/>
      <c r="R8" s="19"/>
      <c r="S8" s="19">
        <v>1</v>
      </c>
      <c r="T8" s="19"/>
      <c r="U8" s="19"/>
      <c r="V8" s="19"/>
      <c r="W8" s="19">
        <v>1</v>
      </c>
      <c r="X8" s="20">
        <f t="shared" ref="X8:X28" si="0">SUM(C8:W8)</f>
        <v>3</v>
      </c>
      <c r="Z8" s="25">
        <v>55.5</v>
      </c>
      <c r="AA8" s="15"/>
      <c r="AB8" s="17"/>
      <c r="AC8" s="18"/>
      <c r="AD8" s="15"/>
    </row>
    <row r="9" spans="1:30" x14ac:dyDescent="0.25">
      <c r="A9" s="28"/>
      <c r="B9" s="12">
        <v>68</v>
      </c>
      <c r="C9" s="7"/>
      <c r="D9" s="7"/>
      <c r="E9" s="7"/>
      <c r="F9" s="7"/>
      <c r="G9" s="7"/>
      <c r="H9" s="7"/>
      <c r="I9" s="7"/>
      <c r="J9" s="7"/>
      <c r="K9" s="7"/>
      <c r="L9" s="19">
        <v>2</v>
      </c>
      <c r="M9" s="19">
        <v>2</v>
      </c>
      <c r="N9" s="19">
        <v>1</v>
      </c>
      <c r="O9" s="19"/>
      <c r="P9" s="19">
        <v>3</v>
      </c>
      <c r="Q9" s="19">
        <v>3</v>
      </c>
      <c r="R9" s="19">
        <v>2</v>
      </c>
      <c r="S9" s="19">
        <v>2</v>
      </c>
      <c r="T9" s="19"/>
      <c r="U9" s="19"/>
      <c r="V9" s="19"/>
      <c r="W9" s="19"/>
      <c r="X9" s="20">
        <f t="shared" si="0"/>
        <v>15</v>
      </c>
      <c r="Z9" s="25">
        <v>54.5</v>
      </c>
      <c r="AA9" s="15"/>
      <c r="AB9" s="17"/>
      <c r="AC9" s="18"/>
      <c r="AD9" s="15"/>
    </row>
    <row r="10" spans="1:30" x14ac:dyDescent="0.25">
      <c r="A10" s="28"/>
      <c r="B10" s="12">
        <v>67</v>
      </c>
      <c r="C10" s="7"/>
      <c r="D10" s="7"/>
      <c r="E10" s="7"/>
      <c r="F10" s="7"/>
      <c r="G10" s="7"/>
      <c r="H10" s="7"/>
      <c r="I10" s="7"/>
      <c r="J10" s="7"/>
      <c r="K10" s="7"/>
      <c r="L10" s="19"/>
      <c r="M10" s="19">
        <v>3</v>
      </c>
      <c r="N10" s="19">
        <v>1</v>
      </c>
      <c r="O10" s="19">
        <v>2</v>
      </c>
      <c r="P10" s="19">
        <v>4</v>
      </c>
      <c r="Q10" s="19">
        <v>2</v>
      </c>
      <c r="R10" s="19">
        <v>2</v>
      </c>
      <c r="S10" s="19">
        <v>3</v>
      </c>
      <c r="T10" s="19"/>
      <c r="U10" s="19">
        <v>1</v>
      </c>
      <c r="V10" s="19"/>
      <c r="W10" s="19"/>
      <c r="X10" s="20">
        <f t="shared" si="0"/>
        <v>18</v>
      </c>
      <c r="Z10" s="25">
        <v>53.5</v>
      </c>
      <c r="AA10" s="15"/>
      <c r="AB10" s="17"/>
      <c r="AC10" s="18"/>
      <c r="AD10" s="15"/>
    </row>
    <row r="11" spans="1:30" x14ac:dyDescent="0.25">
      <c r="A11" s="28"/>
      <c r="B11" s="12">
        <v>66</v>
      </c>
      <c r="C11" s="7"/>
      <c r="D11" s="7"/>
      <c r="E11" s="7"/>
      <c r="F11" s="7"/>
      <c r="G11" s="7"/>
      <c r="H11" s="7"/>
      <c r="I11" s="7"/>
      <c r="J11" s="7"/>
      <c r="K11" s="7"/>
      <c r="L11" s="19">
        <v>4</v>
      </c>
      <c r="M11" s="19">
        <v>5</v>
      </c>
      <c r="N11" s="19">
        <v>5</v>
      </c>
      <c r="O11" s="19">
        <v>4</v>
      </c>
      <c r="P11" s="19">
        <v>6</v>
      </c>
      <c r="Q11" s="19">
        <v>10</v>
      </c>
      <c r="R11" s="19">
        <v>7</v>
      </c>
      <c r="S11" s="19">
        <v>7</v>
      </c>
      <c r="T11" s="19">
        <v>3</v>
      </c>
      <c r="U11" s="19"/>
      <c r="V11" s="19"/>
      <c r="W11" s="19">
        <v>1</v>
      </c>
      <c r="X11" s="20">
        <f t="shared" si="0"/>
        <v>52</v>
      </c>
      <c r="Z11" s="25">
        <v>52.5</v>
      </c>
      <c r="AA11" s="15"/>
      <c r="AB11" s="17"/>
      <c r="AC11" s="18"/>
      <c r="AD11" s="15"/>
    </row>
    <row r="12" spans="1:30" x14ac:dyDescent="0.25">
      <c r="A12" s="28"/>
      <c r="B12" s="12">
        <v>65</v>
      </c>
      <c r="C12" s="7"/>
      <c r="D12" s="7"/>
      <c r="E12" s="7"/>
      <c r="F12" s="7"/>
      <c r="G12" s="7"/>
      <c r="H12" s="7"/>
      <c r="I12" s="7">
        <v>1</v>
      </c>
      <c r="J12" s="7"/>
      <c r="K12" s="7">
        <v>2</v>
      </c>
      <c r="L12" s="19">
        <v>7</v>
      </c>
      <c r="M12" s="19">
        <v>3</v>
      </c>
      <c r="N12" s="19">
        <v>15</v>
      </c>
      <c r="O12" s="19">
        <v>13</v>
      </c>
      <c r="P12" s="19">
        <v>26</v>
      </c>
      <c r="Q12" s="19">
        <v>16</v>
      </c>
      <c r="R12" s="19">
        <v>11</v>
      </c>
      <c r="S12" s="19">
        <v>6</v>
      </c>
      <c r="T12" s="19">
        <v>3</v>
      </c>
      <c r="U12" s="19">
        <v>1</v>
      </c>
      <c r="V12" s="19">
        <v>1</v>
      </c>
      <c r="W12" s="19">
        <v>1</v>
      </c>
      <c r="X12" s="20">
        <f t="shared" si="0"/>
        <v>106</v>
      </c>
      <c r="Z12" s="25">
        <v>51.5</v>
      </c>
      <c r="AA12" s="15"/>
      <c r="AB12" s="17"/>
      <c r="AC12" s="18"/>
      <c r="AD12" s="15"/>
    </row>
    <row r="13" spans="1:30" x14ac:dyDescent="0.25">
      <c r="A13" s="28"/>
      <c r="B13" s="12">
        <v>64</v>
      </c>
      <c r="C13" s="7"/>
      <c r="D13" s="7"/>
      <c r="E13" s="7"/>
      <c r="F13" s="7"/>
      <c r="G13" s="7">
        <v>1</v>
      </c>
      <c r="H13" s="7"/>
      <c r="I13" s="7">
        <v>2</v>
      </c>
      <c r="J13" s="7">
        <v>2</v>
      </c>
      <c r="K13" s="7">
        <v>5</v>
      </c>
      <c r="L13" s="19">
        <v>5</v>
      </c>
      <c r="M13" s="19">
        <v>13</v>
      </c>
      <c r="N13" s="19">
        <v>22</v>
      </c>
      <c r="O13" s="19">
        <v>26</v>
      </c>
      <c r="P13" s="19">
        <v>31</v>
      </c>
      <c r="Q13" s="19">
        <v>22</v>
      </c>
      <c r="R13" s="19">
        <v>18</v>
      </c>
      <c r="S13" s="19">
        <v>4</v>
      </c>
      <c r="T13" s="19">
        <v>4</v>
      </c>
      <c r="U13" s="19">
        <v>4</v>
      </c>
      <c r="V13" s="19"/>
      <c r="W13" s="19"/>
      <c r="X13" s="20">
        <f t="shared" si="0"/>
        <v>159</v>
      </c>
      <c r="Z13" s="25">
        <v>50.5</v>
      </c>
      <c r="AA13" s="15"/>
      <c r="AB13" s="17"/>
      <c r="AC13" s="18"/>
      <c r="AD13" s="15"/>
    </row>
    <row r="14" spans="1:30" x14ac:dyDescent="0.25">
      <c r="A14" s="28"/>
      <c r="B14" s="12">
        <v>63</v>
      </c>
      <c r="C14" s="7"/>
      <c r="D14" s="7"/>
      <c r="E14" s="7"/>
      <c r="F14" s="7"/>
      <c r="G14" s="7"/>
      <c r="H14" s="7">
        <v>3</v>
      </c>
      <c r="I14" s="7">
        <v>1</v>
      </c>
      <c r="J14" s="7">
        <v>5</v>
      </c>
      <c r="K14" s="7">
        <v>5</v>
      </c>
      <c r="L14" s="19">
        <v>20</v>
      </c>
      <c r="M14" s="19">
        <v>36</v>
      </c>
      <c r="N14" s="19">
        <v>44</v>
      </c>
      <c r="O14" s="19">
        <v>48</v>
      </c>
      <c r="P14" s="19">
        <v>40</v>
      </c>
      <c r="Q14" s="19">
        <v>29</v>
      </c>
      <c r="R14" s="19">
        <v>16</v>
      </c>
      <c r="S14" s="19">
        <v>6</v>
      </c>
      <c r="T14" s="19">
        <v>4</v>
      </c>
      <c r="U14" s="19">
        <v>2</v>
      </c>
      <c r="V14" s="19">
        <v>1</v>
      </c>
      <c r="W14" s="19"/>
      <c r="X14" s="20">
        <f t="shared" si="0"/>
        <v>260</v>
      </c>
      <c r="Z14" s="25">
        <v>49.5</v>
      </c>
      <c r="AA14" s="15"/>
      <c r="AB14" s="17"/>
      <c r="AC14" s="18"/>
      <c r="AD14" s="15"/>
    </row>
    <row r="15" spans="1:30" x14ac:dyDescent="0.25">
      <c r="A15" s="28"/>
      <c r="B15" s="12">
        <v>62</v>
      </c>
      <c r="C15" s="7"/>
      <c r="D15" s="7"/>
      <c r="E15" s="7"/>
      <c r="F15" s="7"/>
      <c r="G15" s="7"/>
      <c r="H15" s="7">
        <v>2</v>
      </c>
      <c r="I15" s="7">
        <v>6</v>
      </c>
      <c r="J15" s="7">
        <v>15</v>
      </c>
      <c r="K15" s="7">
        <v>21</v>
      </c>
      <c r="L15" s="19">
        <v>61</v>
      </c>
      <c r="M15" s="19">
        <v>61</v>
      </c>
      <c r="N15" s="19">
        <v>84</v>
      </c>
      <c r="O15" s="19">
        <v>62</v>
      </c>
      <c r="P15" s="19">
        <v>59</v>
      </c>
      <c r="Q15" s="19">
        <v>27</v>
      </c>
      <c r="R15" s="19">
        <v>14</v>
      </c>
      <c r="S15" s="19">
        <v>6</v>
      </c>
      <c r="T15" s="19">
        <v>1</v>
      </c>
      <c r="U15" s="19">
        <v>2</v>
      </c>
      <c r="V15" s="19"/>
      <c r="W15" s="19"/>
      <c r="X15" s="20">
        <f t="shared" si="0"/>
        <v>421</v>
      </c>
      <c r="Z15" s="25">
        <v>48.5</v>
      </c>
      <c r="AA15" s="15"/>
      <c r="AB15" s="17"/>
      <c r="AC15" s="18"/>
      <c r="AD15" s="15"/>
    </row>
    <row r="16" spans="1:30" x14ac:dyDescent="0.25">
      <c r="A16" s="28"/>
      <c r="B16" s="12">
        <v>61</v>
      </c>
      <c r="C16" s="7"/>
      <c r="D16" s="7"/>
      <c r="E16" s="7"/>
      <c r="F16" s="7"/>
      <c r="G16" s="7">
        <v>3</v>
      </c>
      <c r="H16" s="7">
        <v>2</v>
      </c>
      <c r="I16" s="7">
        <v>6</v>
      </c>
      <c r="J16" s="7">
        <v>29</v>
      </c>
      <c r="K16" s="7">
        <v>43</v>
      </c>
      <c r="L16" s="19">
        <v>65</v>
      </c>
      <c r="M16" s="19">
        <v>99</v>
      </c>
      <c r="N16" s="19">
        <v>111</v>
      </c>
      <c r="O16" s="19">
        <v>91</v>
      </c>
      <c r="P16" s="19">
        <v>61</v>
      </c>
      <c r="Q16" s="19">
        <v>33</v>
      </c>
      <c r="R16" s="19">
        <v>9</v>
      </c>
      <c r="S16" s="19">
        <v>7</v>
      </c>
      <c r="T16" s="19">
        <v>1</v>
      </c>
      <c r="U16" s="19"/>
      <c r="V16" s="19"/>
      <c r="W16" s="19"/>
      <c r="X16" s="20">
        <f t="shared" si="0"/>
        <v>560</v>
      </c>
      <c r="Z16" s="25">
        <v>47.5</v>
      </c>
      <c r="AA16" s="15"/>
      <c r="AB16" s="17"/>
      <c r="AC16" s="18"/>
      <c r="AD16" s="15"/>
    </row>
    <row r="17" spans="1:30" x14ac:dyDescent="0.25">
      <c r="A17" s="28"/>
      <c r="B17" s="12">
        <v>60</v>
      </c>
      <c r="C17" s="7"/>
      <c r="D17" s="7"/>
      <c r="E17" s="7"/>
      <c r="F17" s="7"/>
      <c r="G17" s="7">
        <v>3</v>
      </c>
      <c r="H17" s="7">
        <v>5</v>
      </c>
      <c r="I17" s="7">
        <v>17</v>
      </c>
      <c r="J17" s="7">
        <v>40</v>
      </c>
      <c r="K17" s="7">
        <v>68</v>
      </c>
      <c r="L17" s="19">
        <v>112</v>
      </c>
      <c r="M17" s="19">
        <v>117</v>
      </c>
      <c r="N17" s="19">
        <v>121</v>
      </c>
      <c r="O17" s="19">
        <v>84</v>
      </c>
      <c r="P17" s="19">
        <v>49</v>
      </c>
      <c r="Q17" s="19">
        <v>31</v>
      </c>
      <c r="R17" s="19">
        <v>2</v>
      </c>
      <c r="S17" s="19">
        <v>2</v>
      </c>
      <c r="T17" s="19">
        <v>2</v>
      </c>
      <c r="U17" s="19"/>
      <c r="V17" s="19"/>
      <c r="W17" s="19"/>
      <c r="X17" s="20">
        <f t="shared" si="0"/>
        <v>653</v>
      </c>
      <c r="Z17" s="25">
        <v>46.5</v>
      </c>
      <c r="AA17" s="15"/>
      <c r="AB17" s="17"/>
      <c r="AC17" s="18"/>
      <c r="AD17" s="15"/>
    </row>
    <row r="18" spans="1:30" x14ac:dyDescent="0.25">
      <c r="A18" s="28"/>
      <c r="B18" s="12">
        <v>59</v>
      </c>
      <c r="C18" s="7"/>
      <c r="D18" s="7"/>
      <c r="E18" s="7">
        <v>1</v>
      </c>
      <c r="F18" s="7">
        <v>1</v>
      </c>
      <c r="G18" s="7">
        <v>2</v>
      </c>
      <c r="H18" s="7">
        <v>11</v>
      </c>
      <c r="I18" s="7">
        <v>20</v>
      </c>
      <c r="J18" s="7">
        <v>60</v>
      </c>
      <c r="K18" s="7">
        <v>110</v>
      </c>
      <c r="L18" s="19">
        <v>108</v>
      </c>
      <c r="M18" s="19">
        <v>88</v>
      </c>
      <c r="N18" s="19">
        <v>66</v>
      </c>
      <c r="O18" s="19">
        <v>72</v>
      </c>
      <c r="P18" s="19">
        <v>22</v>
      </c>
      <c r="Q18" s="19">
        <v>12</v>
      </c>
      <c r="R18" s="19">
        <v>3</v>
      </c>
      <c r="S18" s="19">
        <v>1</v>
      </c>
      <c r="T18" s="19"/>
      <c r="U18" s="19">
        <v>1</v>
      </c>
      <c r="V18" s="19"/>
      <c r="W18" s="19"/>
      <c r="X18" s="20">
        <f t="shared" si="0"/>
        <v>578</v>
      </c>
      <c r="Z18" s="25">
        <v>45.5</v>
      </c>
      <c r="AA18" s="15"/>
      <c r="AB18" s="17"/>
      <c r="AC18" s="18"/>
      <c r="AD18" s="15"/>
    </row>
    <row r="19" spans="1:30" x14ac:dyDescent="0.25">
      <c r="A19" s="28"/>
      <c r="B19" s="12">
        <v>58</v>
      </c>
      <c r="C19" s="7"/>
      <c r="D19" s="7"/>
      <c r="E19" s="7"/>
      <c r="F19" s="7">
        <v>3</v>
      </c>
      <c r="G19" s="7">
        <v>8</v>
      </c>
      <c r="H19" s="7">
        <v>21</v>
      </c>
      <c r="I19" s="7">
        <v>50</v>
      </c>
      <c r="J19" s="7">
        <v>72</v>
      </c>
      <c r="K19" s="7">
        <v>110</v>
      </c>
      <c r="L19" s="19">
        <v>141</v>
      </c>
      <c r="M19" s="19">
        <v>103</v>
      </c>
      <c r="N19" s="19">
        <v>90</v>
      </c>
      <c r="O19" s="19">
        <v>34</v>
      </c>
      <c r="P19" s="19">
        <v>22</v>
      </c>
      <c r="Q19" s="19">
        <v>5</v>
      </c>
      <c r="R19" s="19">
        <v>1</v>
      </c>
      <c r="S19" s="19"/>
      <c r="T19" s="19"/>
      <c r="U19" s="19"/>
      <c r="V19" s="19"/>
      <c r="W19" s="19"/>
      <c r="X19" s="20">
        <f t="shared" si="0"/>
        <v>660</v>
      </c>
      <c r="Z19" s="25">
        <v>44.5</v>
      </c>
      <c r="AA19" s="15"/>
      <c r="AB19" s="17"/>
      <c r="AC19" s="18"/>
      <c r="AD19" s="15"/>
    </row>
    <row r="20" spans="1:30" x14ac:dyDescent="0.25">
      <c r="A20" s="28"/>
      <c r="B20" s="12">
        <v>57</v>
      </c>
      <c r="C20" s="7"/>
      <c r="D20" s="7"/>
      <c r="E20" s="7">
        <v>1</v>
      </c>
      <c r="F20" s="7">
        <v>2</v>
      </c>
      <c r="G20" s="7">
        <v>9</v>
      </c>
      <c r="H20" s="7">
        <v>28</v>
      </c>
      <c r="I20" s="7">
        <v>60</v>
      </c>
      <c r="J20" s="7">
        <v>80</v>
      </c>
      <c r="K20" s="7">
        <v>92</v>
      </c>
      <c r="L20" s="19">
        <v>87</v>
      </c>
      <c r="M20" s="19">
        <v>72</v>
      </c>
      <c r="N20" s="19">
        <v>53</v>
      </c>
      <c r="O20" s="19">
        <v>20</v>
      </c>
      <c r="P20" s="19">
        <v>12</v>
      </c>
      <c r="Q20" s="19">
        <v>2</v>
      </c>
      <c r="R20" s="19">
        <v>1</v>
      </c>
      <c r="S20" s="19"/>
      <c r="T20" s="19"/>
      <c r="U20" s="19"/>
      <c r="V20" s="19"/>
      <c r="W20" s="19"/>
      <c r="X20" s="20">
        <f t="shared" si="0"/>
        <v>519</v>
      </c>
      <c r="Z20" s="25">
        <v>43.5</v>
      </c>
      <c r="AA20" s="15"/>
      <c r="AB20" s="17"/>
      <c r="AC20" s="18"/>
      <c r="AD20" s="15"/>
    </row>
    <row r="21" spans="1:30" x14ac:dyDescent="0.25">
      <c r="A21" s="28"/>
      <c r="B21" s="12">
        <v>56</v>
      </c>
      <c r="C21" s="7"/>
      <c r="D21" s="7">
        <v>1</v>
      </c>
      <c r="E21" s="7">
        <v>2</v>
      </c>
      <c r="F21" s="7">
        <v>4</v>
      </c>
      <c r="G21" s="7">
        <v>13</v>
      </c>
      <c r="H21" s="7">
        <v>30</v>
      </c>
      <c r="I21" s="7">
        <v>50</v>
      </c>
      <c r="J21" s="7">
        <v>79</v>
      </c>
      <c r="K21" s="7">
        <v>82</v>
      </c>
      <c r="L21" s="19">
        <v>60</v>
      </c>
      <c r="M21" s="19">
        <v>40</v>
      </c>
      <c r="N21" s="19">
        <v>32</v>
      </c>
      <c r="O21" s="19">
        <v>8</v>
      </c>
      <c r="P21" s="19">
        <v>3</v>
      </c>
      <c r="Q21" s="19"/>
      <c r="R21" s="19">
        <v>1</v>
      </c>
      <c r="S21" s="19"/>
      <c r="T21" s="19"/>
      <c r="U21" s="19"/>
      <c r="V21" s="19"/>
      <c r="W21" s="19"/>
      <c r="X21" s="20">
        <f t="shared" si="0"/>
        <v>405</v>
      </c>
      <c r="Z21" s="25">
        <v>42.5</v>
      </c>
      <c r="AA21" s="15"/>
      <c r="AB21" s="17"/>
      <c r="AC21" s="18"/>
      <c r="AD21" s="15"/>
    </row>
    <row r="22" spans="1:30" x14ac:dyDescent="0.25">
      <c r="A22" s="28"/>
      <c r="B22" s="12">
        <v>55</v>
      </c>
      <c r="C22" s="7"/>
      <c r="D22" s="7"/>
      <c r="E22" s="7">
        <v>3</v>
      </c>
      <c r="F22" s="7">
        <v>6</v>
      </c>
      <c r="G22" s="7">
        <v>11</v>
      </c>
      <c r="H22" s="7">
        <v>27</v>
      </c>
      <c r="I22" s="7">
        <v>38</v>
      </c>
      <c r="J22" s="7">
        <v>46</v>
      </c>
      <c r="K22" s="7">
        <v>46</v>
      </c>
      <c r="L22" s="19">
        <v>39</v>
      </c>
      <c r="M22" s="19">
        <v>14</v>
      </c>
      <c r="N22" s="19">
        <v>16</v>
      </c>
      <c r="O22" s="19">
        <v>1</v>
      </c>
      <c r="P22" s="19">
        <v>3</v>
      </c>
      <c r="Q22" s="19"/>
      <c r="R22" s="19"/>
      <c r="S22" s="19"/>
      <c r="T22" s="19"/>
      <c r="U22" s="19"/>
      <c r="V22" s="19"/>
      <c r="W22" s="19"/>
      <c r="X22" s="20">
        <f t="shared" si="0"/>
        <v>250</v>
      </c>
      <c r="Z22" s="25">
        <v>41.5</v>
      </c>
      <c r="AA22" s="15"/>
      <c r="AB22" s="17"/>
      <c r="AC22" s="18"/>
      <c r="AD22" s="15"/>
    </row>
    <row r="23" spans="1:30" x14ac:dyDescent="0.25">
      <c r="A23" s="28"/>
      <c r="B23" s="12">
        <v>54</v>
      </c>
      <c r="C23" s="7"/>
      <c r="D23" s="7"/>
      <c r="E23" s="7">
        <v>4</v>
      </c>
      <c r="F23" s="7">
        <v>7</v>
      </c>
      <c r="G23" s="7">
        <v>11</v>
      </c>
      <c r="H23" s="7">
        <v>17</v>
      </c>
      <c r="I23" s="7">
        <v>32</v>
      </c>
      <c r="J23" s="7">
        <v>37</v>
      </c>
      <c r="K23" s="7">
        <v>23</v>
      </c>
      <c r="L23" s="19">
        <v>14</v>
      </c>
      <c r="M23" s="19">
        <v>8</v>
      </c>
      <c r="N23" s="19">
        <v>4</v>
      </c>
      <c r="O23" s="19">
        <v>1</v>
      </c>
      <c r="P23" s="19">
        <v>1</v>
      </c>
      <c r="Q23" s="19">
        <v>3</v>
      </c>
      <c r="R23" s="19">
        <v>1</v>
      </c>
      <c r="S23" s="19"/>
      <c r="T23" s="19"/>
      <c r="U23" s="19"/>
      <c r="V23" s="19"/>
      <c r="W23" s="19"/>
      <c r="X23" s="20">
        <f t="shared" si="0"/>
        <v>163</v>
      </c>
      <c r="Z23" s="25">
        <v>40.5</v>
      </c>
      <c r="AA23" s="15"/>
      <c r="AB23" s="17"/>
      <c r="AC23" s="18"/>
      <c r="AD23" s="15"/>
    </row>
    <row r="24" spans="1:30" x14ac:dyDescent="0.25">
      <c r="A24" s="28"/>
      <c r="B24" s="12">
        <v>53</v>
      </c>
      <c r="C24" s="7"/>
      <c r="D24" s="7"/>
      <c r="E24" s="7">
        <v>3</v>
      </c>
      <c r="F24" s="7">
        <v>6</v>
      </c>
      <c r="G24" s="7">
        <v>6</v>
      </c>
      <c r="H24" s="7">
        <v>16</v>
      </c>
      <c r="I24" s="7">
        <v>12</v>
      </c>
      <c r="J24" s="7">
        <v>17</v>
      </c>
      <c r="K24" s="7">
        <v>15</v>
      </c>
      <c r="L24" s="19">
        <v>8</v>
      </c>
      <c r="M24" s="19">
        <v>6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20">
        <f t="shared" si="0"/>
        <v>89</v>
      </c>
      <c r="Z24" s="25">
        <v>39.5</v>
      </c>
      <c r="AA24" s="15"/>
      <c r="AB24" s="17"/>
      <c r="AC24" s="18"/>
      <c r="AD24" s="15"/>
    </row>
    <row r="25" spans="1:30" x14ac:dyDescent="0.25">
      <c r="A25" s="23"/>
      <c r="B25" s="12">
        <v>52</v>
      </c>
      <c r="C25" s="7"/>
      <c r="D25" s="7">
        <v>1</v>
      </c>
      <c r="E25" s="7">
        <v>2</v>
      </c>
      <c r="F25" s="7">
        <v>3</v>
      </c>
      <c r="G25" s="7">
        <v>5</v>
      </c>
      <c r="H25" s="7">
        <v>9</v>
      </c>
      <c r="I25" s="7">
        <v>13</v>
      </c>
      <c r="J25" s="7">
        <v>10</v>
      </c>
      <c r="K25" s="7">
        <v>5</v>
      </c>
      <c r="L25" s="19">
        <v>4</v>
      </c>
      <c r="M25" s="19">
        <v>1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20">
        <f t="shared" si="0"/>
        <v>53</v>
      </c>
      <c r="AA25" s="15"/>
      <c r="AB25" s="17"/>
      <c r="AC25" s="18"/>
      <c r="AD25" s="15"/>
    </row>
    <row r="26" spans="1:30" x14ac:dyDescent="0.25">
      <c r="A26" s="23"/>
      <c r="B26" s="12">
        <v>51</v>
      </c>
      <c r="C26" s="7"/>
      <c r="D26" s="7">
        <v>1</v>
      </c>
      <c r="E26" s="7">
        <v>2</v>
      </c>
      <c r="F26" s="7"/>
      <c r="G26" s="7">
        <v>4</v>
      </c>
      <c r="H26" s="7">
        <v>4</v>
      </c>
      <c r="I26" s="7">
        <v>5</v>
      </c>
      <c r="J26" s="7">
        <v>2</v>
      </c>
      <c r="K26" s="7">
        <v>2</v>
      </c>
      <c r="L26" s="19">
        <v>1</v>
      </c>
      <c r="M26" s="19">
        <v>1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20">
        <f t="shared" si="0"/>
        <v>22</v>
      </c>
      <c r="AA26" s="15"/>
      <c r="AB26" s="17"/>
      <c r="AC26" s="18"/>
      <c r="AD26" s="15"/>
    </row>
    <row r="27" spans="1:30" x14ac:dyDescent="0.25">
      <c r="A27" s="23"/>
      <c r="B27" s="12">
        <v>50</v>
      </c>
      <c r="C27" s="7">
        <v>1</v>
      </c>
      <c r="D27" s="7"/>
      <c r="E27" s="7"/>
      <c r="F27" s="7"/>
      <c r="G27" s="7"/>
      <c r="H27" s="7">
        <v>3</v>
      </c>
      <c r="I27" s="7"/>
      <c r="J27" s="7">
        <v>1</v>
      </c>
      <c r="K27" s="7">
        <v>3</v>
      </c>
      <c r="L27" s="19"/>
      <c r="M27" s="19">
        <v>3</v>
      </c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20">
        <f t="shared" si="0"/>
        <v>11</v>
      </c>
      <c r="AA27" s="15"/>
      <c r="AB27" s="17"/>
      <c r="AC27" s="18"/>
      <c r="AD27" s="15"/>
    </row>
    <row r="28" spans="1:30" x14ac:dyDescent="0.25">
      <c r="A28" s="23"/>
      <c r="B28" s="12">
        <v>49</v>
      </c>
      <c r="C28" s="7"/>
      <c r="D28" s="7"/>
      <c r="E28" s="7">
        <v>1</v>
      </c>
      <c r="F28" s="7">
        <v>2</v>
      </c>
      <c r="G28" s="7"/>
      <c r="H28" s="7"/>
      <c r="I28" s="7"/>
      <c r="J28" s="7"/>
      <c r="K28" s="7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20">
        <f t="shared" si="0"/>
        <v>3</v>
      </c>
      <c r="AA28" s="15"/>
      <c r="AB28" s="17"/>
      <c r="AC28" s="18"/>
      <c r="AD28" s="15"/>
    </row>
    <row r="29" spans="1:30" x14ac:dyDescent="0.25">
      <c r="A29" s="14"/>
      <c r="B29" s="14"/>
      <c r="C29" s="20">
        <f t="shared" ref="C29:X29" si="1">SUM(C6:C28)</f>
        <v>1</v>
      </c>
      <c r="D29" s="20">
        <f t="shared" si="1"/>
        <v>3</v>
      </c>
      <c r="E29" s="20">
        <f t="shared" si="1"/>
        <v>19</v>
      </c>
      <c r="F29" s="20">
        <f t="shared" si="1"/>
        <v>34</v>
      </c>
      <c r="G29" s="20">
        <f t="shared" si="1"/>
        <v>76</v>
      </c>
      <c r="H29" s="20">
        <f t="shared" si="1"/>
        <v>178</v>
      </c>
      <c r="I29" s="20">
        <f t="shared" si="1"/>
        <v>313</v>
      </c>
      <c r="J29" s="20">
        <f t="shared" si="1"/>
        <v>495</v>
      </c>
      <c r="K29" s="20">
        <f t="shared" si="1"/>
        <v>632</v>
      </c>
      <c r="L29" s="20">
        <f t="shared" si="1"/>
        <v>738</v>
      </c>
      <c r="M29" s="20">
        <f t="shared" si="1"/>
        <v>675</v>
      </c>
      <c r="N29" s="20">
        <f t="shared" si="1"/>
        <v>665</v>
      </c>
      <c r="O29" s="20">
        <f t="shared" si="1"/>
        <v>466</v>
      </c>
      <c r="P29" s="20">
        <f t="shared" si="1"/>
        <v>343</v>
      </c>
      <c r="Q29" s="20">
        <f t="shared" si="1"/>
        <v>195</v>
      </c>
      <c r="R29" s="20">
        <f t="shared" si="1"/>
        <v>88</v>
      </c>
      <c r="S29" s="20">
        <f t="shared" si="1"/>
        <v>45</v>
      </c>
      <c r="T29" s="20">
        <f t="shared" si="1"/>
        <v>18</v>
      </c>
      <c r="U29" s="20">
        <f t="shared" si="1"/>
        <v>12</v>
      </c>
      <c r="V29" s="20">
        <f t="shared" si="1"/>
        <v>2</v>
      </c>
      <c r="W29" s="20">
        <f t="shared" si="1"/>
        <v>3</v>
      </c>
      <c r="X29" s="20">
        <f t="shared" si="1"/>
        <v>5001</v>
      </c>
      <c r="AA29" s="15"/>
      <c r="AB29" s="15"/>
      <c r="AC29" s="15"/>
      <c r="AD29" s="15"/>
    </row>
    <row r="30" spans="1:30" x14ac:dyDescent="0.25">
      <c r="AA30" s="15"/>
      <c r="AB30" s="15"/>
      <c r="AC30" s="15"/>
      <c r="AD30" s="15"/>
    </row>
  </sheetData>
  <mergeCells count="4">
    <mergeCell ref="A6:A24"/>
    <mergeCell ref="A1:X1"/>
    <mergeCell ref="A2:X2"/>
    <mergeCell ref="A3:X3"/>
  </mergeCells>
  <phoneticPr fontId="6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6"/>
  <sheetViews>
    <sheetView zoomScale="75" workbookViewId="0">
      <selection activeCell="K42" sqref="K42"/>
    </sheetView>
  </sheetViews>
  <sheetFormatPr defaultRowHeight="12.5" x14ac:dyDescent="0.25"/>
  <cols>
    <col min="1" max="1" width="5.54296875" customWidth="1"/>
    <col min="2" max="2" width="5.7265625" customWidth="1"/>
    <col min="3" max="3" width="5.1796875" customWidth="1"/>
    <col min="4" max="4" width="5.26953125" customWidth="1"/>
    <col min="5" max="5" width="5.453125" customWidth="1"/>
    <col min="6" max="6" width="5.26953125" customWidth="1"/>
    <col min="7" max="7" width="5.453125" customWidth="1"/>
    <col min="8" max="10" width="5.54296875" customWidth="1"/>
    <col min="11" max="12" width="5.1796875" customWidth="1"/>
    <col min="15" max="15" width="9.1796875" style="25" customWidth="1"/>
    <col min="17" max="17" width="9.7265625" customWidth="1"/>
  </cols>
  <sheetData>
    <row r="1" spans="1:19" ht="20" x14ac:dyDescent="0.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9" ht="15.5" x14ac:dyDescent="0.3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P2" s="15"/>
      <c r="Q2" s="15"/>
      <c r="R2" s="15"/>
      <c r="S2" s="15"/>
    </row>
    <row r="3" spans="1:19" ht="15.5" x14ac:dyDescent="0.35">
      <c r="A3" s="31" t="s">
        <v>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P3" s="15"/>
      <c r="Q3" s="15"/>
      <c r="R3" s="15"/>
      <c r="S3" s="15"/>
    </row>
    <row r="4" spans="1:19" ht="13" x14ac:dyDescent="0.3">
      <c r="A4" s="14"/>
      <c r="B4" s="14"/>
      <c r="C4" s="13" t="s">
        <v>7</v>
      </c>
      <c r="D4" s="13"/>
      <c r="E4" s="13"/>
      <c r="F4" s="13"/>
      <c r="G4" s="10"/>
      <c r="H4" s="10"/>
      <c r="I4" s="10"/>
      <c r="J4" s="10"/>
      <c r="K4" s="10"/>
      <c r="L4" s="10"/>
      <c r="M4" s="14"/>
      <c r="P4" s="15"/>
      <c r="Q4" s="16"/>
      <c r="R4" s="16"/>
      <c r="S4" s="15"/>
    </row>
    <row r="5" spans="1:19" ht="13" x14ac:dyDescent="0.3">
      <c r="A5" s="14"/>
      <c r="B5" s="14"/>
      <c r="C5" s="11">
        <v>14</v>
      </c>
      <c r="D5" s="11">
        <v>15</v>
      </c>
      <c r="E5" s="11">
        <v>16</v>
      </c>
      <c r="F5" s="11">
        <v>17</v>
      </c>
      <c r="G5" s="11">
        <v>18</v>
      </c>
      <c r="H5" s="11">
        <v>19</v>
      </c>
      <c r="I5" s="11">
        <v>20</v>
      </c>
      <c r="J5" s="11">
        <v>21</v>
      </c>
      <c r="K5" s="11">
        <v>22</v>
      </c>
      <c r="L5" s="11">
        <v>23</v>
      </c>
      <c r="M5" s="14"/>
      <c r="P5" s="15"/>
      <c r="Q5" s="16"/>
      <c r="R5" s="16"/>
      <c r="S5" s="15"/>
    </row>
    <row r="6" spans="1:19" x14ac:dyDescent="0.25">
      <c r="A6" s="28" t="s">
        <v>6</v>
      </c>
      <c r="B6" s="12">
        <v>58</v>
      </c>
      <c r="C6" s="7"/>
      <c r="D6" s="7"/>
      <c r="E6" s="7"/>
      <c r="F6" s="7"/>
      <c r="G6" s="7"/>
      <c r="H6" s="7"/>
      <c r="I6" s="7">
        <v>1</v>
      </c>
      <c r="J6" s="7"/>
      <c r="K6" s="7"/>
      <c r="L6" s="19"/>
      <c r="M6" s="20">
        <f t="shared" ref="M6:M24" si="0">SUM(C6:L6)</f>
        <v>1</v>
      </c>
      <c r="O6" s="25">
        <v>57.5</v>
      </c>
      <c r="P6" s="15"/>
      <c r="Q6" s="17"/>
      <c r="R6" s="18"/>
      <c r="S6" s="15"/>
    </row>
    <row r="7" spans="1:19" x14ac:dyDescent="0.25">
      <c r="A7" s="28"/>
      <c r="B7" s="12">
        <v>57</v>
      </c>
      <c r="C7" s="7"/>
      <c r="D7" s="7"/>
      <c r="E7" s="7"/>
      <c r="F7" s="7"/>
      <c r="G7" s="7">
        <v>1</v>
      </c>
      <c r="H7" s="7">
        <v>2</v>
      </c>
      <c r="I7" s="7">
        <v>3</v>
      </c>
      <c r="J7" s="7">
        <v>1</v>
      </c>
      <c r="K7" s="7"/>
      <c r="L7" s="19"/>
      <c r="M7" s="20">
        <f t="shared" si="0"/>
        <v>7</v>
      </c>
      <c r="O7" s="25">
        <v>56.5</v>
      </c>
      <c r="P7" s="15"/>
      <c r="Q7" s="17"/>
      <c r="R7" s="18"/>
      <c r="S7" s="15"/>
    </row>
    <row r="8" spans="1:19" x14ac:dyDescent="0.25">
      <c r="A8" s="28"/>
      <c r="B8" s="12">
        <v>56</v>
      </c>
      <c r="C8" s="7"/>
      <c r="D8" s="7"/>
      <c r="E8" s="7"/>
      <c r="F8" s="7"/>
      <c r="G8" s="7">
        <v>2</v>
      </c>
      <c r="H8" s="7">
        <v>2</v>
      </c>
      <c r="I8" s="7">
        <v>6</v>
      </c>
      <c r="J8" s="7">
        <v>3</v>
      </c>
      <c r="K8" s="7"/>
      <c r="L8" s="19"/>
      <c r="M8" s="20">
        <f t="shared" si="0"/>
        <v>13</v>
      </c>
      <c r="O8" s="25">
        <v>55.5</v>
      </c>
      <c r="P8" s="15"/>
      <c r="Q8" s="17"/>
      <c r="R8" s="18"/>
      <c r="S8" s="15"/>
    </row>
    <row r="9" spans="1:19" x14ac:dyDescent="0.25">
      <c r="A9" s="28"/>
      <c r="B9" s="12">
        <v>55</v>
      </c>
      <c r="C9" s="7"/>
      <c r="D9" s="7"/>
      <c r="E9" s="7"/>
      <c r="F9" s="7"/>
      <c r="G9" s="7">
        <v>2</v>
      </c>
      <c r="H9" s="7">
        <v>6</v>
      </c>
      <c r="I9" s="7">
        <v>7</v>
      </c>
      <c r="J9" s="7">
        <v>2</v>
      </c>
      <c r="K9" s="7">
        <v>2</v>
      </c>
      <c r="L9" s="19">
        <v>1</v>
      </c>
      <c r="M9" s="20">
        <f t="shared" si="0"/>
        <v>20</v>
      </c>
      <c r="O9" s="25">
        <v>54.5</v>
      </c>
      <c r="P9" s="15"/>
      <c r="Q9" s="17"/>
      <c r="R9" s="18"/>
      <c r="S9" s="15"/>
    </row>
    <row r="10" spans="1:19" x14ac:dyDescent="0.25">
      <c r="A10" s="28"/>
      <c r="B10" s="12">
        <v>54</v>
      </c>
      <c r="C10" s="7"/>
      <c r="D10" s="7"/>
      <c r="E10" s="7">
        <v>1</v>
      </c>
      <c r="F10" s="7"/>
      <c r="G10" s="7">
        <v>13</v>
      </c>
      <c r="H10" s="7">
        <v>26</v>
      </c>
      <c r="I10" s="7">
        <v>25</v>
      </c>
      <c r="J10" s="7">
        <v>10</v>
      </c>
      <c r="K10" s="7">
        <v>1</v>
      </c>
      <c r="L10" s="19"/>
      <c r="M10" s="20">
        <f t="shared" si="0"/>
        <v>76</v>
      </c>
      <c r="O10" s="25">
        <v>53.5</v>
      </c>
      <c r="P10" s="15"/>
      <c r="Q10" s="17"/>
      <c r="R10" s="18"/>
      <c r="S10" s="15"/>
    </row>
    <row r="11" spans="1:19" x14ac:dyDescent="0.25">
      <c r="A11" s="28"/>
      <c r="B11" s="12">
        <v>53</v>
      </c>
      <c r="C11" s="7"/>
      <c r="D11" s="7"/>
      <c r="E11" s="7">
        <v>3</v>
      </c>
      <c r="F11" s="7">
        <v>11</v>
      </c>
      <c r="G11" s="7">
        <v>30</v>
      </c>
      <c r="H11" s="7">
        <v>54</v>
      </c>
      <c r="I11" s="7">
        <v>59</v>
      </c>
      <c r="J11" s="7">
        <v>18</v>
      </c>
      <c r="K11" s="7">
        <v>4</v>
      </c>
      <c r="L11" s="19"/>
      <c r="M11" s="20">
        <f t="shared" si="0"/>
        <v>179</v>
      </c>
      <c r="O11" s="25">
        <v>52.5</v>
      </c>
      <c r="P11" s="15"/>
      <c r="Q11" s="17"/>
      <c r="R11" s="18"/>
      <c r="S11" s="15"/>
    </row>
    <row r="12" spans="1:19" x14ac:dyDescent="0.25">
      <c r="A12" s="28"/>
      <c r="B12" s="12">
        <v>52</v>
      </c>
      <c r="C12" s="7"/>
      <c r="D12" s="7"/>
      <c r="E12" s="7">
        <v>1</v>
      </c>
      <c r="F12" s="7">
        <v>29</v>
      </c>
      <c r="G12" s="7">
        <v>79</v>
      </c>
      <c r="H12" s="7">
        <v>113</v>
      </c>
      <c r="I12" s="7">
        <v>67</v>
      </c>
      <c r="J12" s="7">
        <v>11</v>
      </c>
      <c r="K12" s="7">
        <v>2</v>
      </c>
      <c r="L12" s="19">
        <v>1</v>
      </c>
      <c r="M12" s="20">
        <f t="shared" si="0"/>
        <v>303</v>
      </c>
      <c r="O12" s="25">
        <v>51.5</v>
      </c>
      <c r="P12" s="15"/>
      <c r="Q12" s="17"/>
      <c r="R12" s="18"/>
      <c r="S12" s="15"/>
    </row>
    <row r="13" spans="1:19" x14ac:dyDescent="0.25">
      <c r="A13" s="28"/>
      <c r="B13" s="12">
        <v>51</v>
      </c>
      <c r="C13" s="7"/>
      <c r="D13" s="7">
        <v>1</v>
      </c>
      <c r="E13" s="7">
        <v>7</v>
      </c>
      <c r="F13" s="7">
        <v>38</v>
      </c>
      <c r="G13" s="7">
        <v>163</v>
      </c>
      <c r="H13" s="7">
        <v>196</v>
      </c>
      <c r="I13" s="7">
        <v>97</v>
      </c>
      <c r="J13" s="7">
        <v>27</v>
      </c>
      <c r="K13" s="7">
        <v>2</v>
      </c>
      <c r="L13" s="19">
        <v>1</v>
      </c>
      <c r="M13" s="20">
        <f t="shared" si="0"/>
        <v>532</v>
      </c>
      <c r="O13" s="25">
        <v>50.5</v>
      </c>
      <c r="P13" s="15"/>
      <c r="Q13" s="17"/>
      <c r="R13" s="18"/>
      <c r="S13" s="15"/>
    </row>
    <row r="14" spans="1:19" x14ac:dyDescent="0.25">
      <c r="A14" s="28"/>
      <c r="B14" s="12">
        <v>50</v>
      </c>
      <c r="C14" s="7"/>
      <c r="D14" s="7"/>
      <c r="E14" s="7">
        <v>34</v>
      </c>
      <c r="F14" s="7">
        <v>142</v>
      </c>
      <c r="G14" s="7">
        <v>290</v>
      </c>
      <c r="H14" s="7">
        <v>266</v>
      </c>
      <c r="I14" s="7">
        <v>98</v>
      </c>
      <c r="J14" s="7">
        <v>16</v>
      </c>
      <c r="K14" s="7">
        <v>2</v>
      </c>
      <c r="L14" s="19"/>
      <c r="M14" s="20">
        <f t="shared" si="0"/>
        <v>848</v>
      </c>
      <c r="O14" s="25">
        <v>49.5</v>
      </c>
      <c r="P14" s="15"/>
      <c r="Q14" s="17"/>
      <c r="R14" s="18"/>
      <c r="S14" s="15"/>
    </row>
    <row r="15" spans="1:19" x14ac:dyDescent="0.25">
      <c r="A15" s="28"/>
      <c r="B15" s="12">
        <v>49</v>
      </c>
      <c r="C15" s="7">
        <v>1</v>
      </c>
      <c r="D15" s="7">
        <v>1</v>
      </c>
      <c r="E15" s="7">
        <v>45</v>
      </c>
      <c r="F15" s="7">
        <v>186</v>
      </c>
      <c r="G15" s="7">
        <v>365</v>
      </c>
      <c r="H15" s="7">
        <v>258</v>
      </c>
      <c r="I15" s="7">
        <v>93</v>
      </c>
      <c r="J15" s="7">
        <v>16</v>
      </c>
      <c r="K15" s="7">
        <v>3</v>
      </c>
      <c r="L15" s="19"/>
      <c r="M15" s="20">
        <f t="shared" si="0"/>
        <v>968</v>
      </c>
      <c r="O15" s="25">
        <v>48.5</v>
      </c>
      <c r="P15" s="15"/>
      <c r="Q15" s="17"/>
      <c r="R15" s="18"/>
      <c r="S15" s="15"/>
    </row>
    <row r="16" spans="1:19" x14ac:dyDescent="0.25">
      <c r="A16" s="28"/>
      <c r="B16" s="12">
        <v>48</v>
      </c>
      <c r="C16" s="7"/>
      <c r="D16" s="7">
        <v>2</v>
      </c>
      <c r="E16" s="7">
        <v>23</v>
      </c>
      <c r="F16" s="7">
        <v>151</v>
      </c>
      <c r="G16" s="7">
        <v>306</v>
      </c>
      <c r="H16" s="7">
        <v>170</v>
      </c>
      <c r="I16" s="7">
        <v>55</v>
      </c>
      <c r="J16" s="7">
        <v>11</v>
      </c>
      <c r="K16" s="7"/>
      <c r="L16" s="19"/>
      <c r="M16" s="20">
        <f t="shared" si="0"/>
        <v>718</v>
      </c>
      <c r="O16" s="25">
        <v>47.5</v>
      </c>
      <c r="P16" s="15"/>
      <c r="Q16" s="17"/>
      <c r="R16" s="18"/>
      <c r="S16" s="15"/>
    </row>
    <row r="17" spans="1:19" x14ac:dyDescent="0.25">
      <c r="A17" s="28"/>
      <c r="B17" s="12">
        <v>47</v>
      </c>
      <c r="C17" s="7"/>
      <c r="D17" s="7">
        <v>4</v>
      </c>
      <c r="E17" s="7">
        <v>33</v>
      </c>
      <c r="F17" s="7">
        <v>176</v>
      </c>
      <c r="G17" s="7">
        <v>213</v>
      </c>
      <c r="H17" s="7">
        <v>127</v>
      </c>
      <c r="I17" s="7">
        <v>23</v>
      </c>
      <c r="J17" s="7">
        <v>6</v>
      </c>
      <c r="K17" s="7"/>
      <c r="L17" s="19"/>
      <c r="M17" s="20">
        <f t="shared" si="0"/>
        <v>582</v>
      </c>
      <c r="O17" s="25">
        <v>46.5</v>
      </c>
      <c r="P17" s="15"/>
      <c r="Q17" s="17"/>
      <c r="R17" s="18"/>
      <c r="S17" s="15"/>
    </row>
    <row r="18" spans="1:19" x14ac:dyDescent="0.25">
      <c r="A18" s="28"/>
      <c r="B18" s="12">
        <v>46</v>
      </c>
      <c r="C18" s="7"/>
      <c r="D18" s="7">
        <v>3</v>
      </c>
      <c r="E18" s="7">
        <v>53</v>
      </c>
      <c r="F18" s="7">
        <v>158</v>
      </c>
      <c r="G18" s="7">
        <v>144</v>
      </c>
      <c r="H18" s="7">
        <v>46</v>
      </c>
      <c r="I18" s="7">
        <v>14</v>
      </c>
      <c r="J18" s="7">
        <v>1</v>
      </c>
      <c r="K18" s="7"/>
      <c r="L18" s="19"/>
      <c r="M18" s="20">
        <f t="shared" si="0"/>
        <v>419</v>
      </c>
      <c r="O18" s="25">
        <v>45.5</v>
      </c>
      <c r="P18" s="15"/>
      <c r="Q18" s="17"/>
      <c r="R18" s="18"/>
      <c r="S18" s="15"/>
    </row>
    <row r="19" spans="1:19" x14ac:dyDescent="0.25">
      <c r="A19" s="28"/>
      <c r="B19" s="12">
        <v>45</v>
      </c>
      <c r="C19" s="7">
        <v>1</v>
      </c>
      <c r="D19" s="7">
        <v>3</v>
      </c>
      <c r="E19" s="7">
        <v>28</v>
      </c>
      <c r="F19" s="7">
        <v>89</v>
      </c>
      <c r="G19" s="7">
        <v>69</v>
      </c>
      <c r="H19" s="7">
        <v>19</v>
      </c>
      <c r="I19" s="7">
        <v>4</v>
      </c>
      <c r="J19" s="7"/>
      <c r="K19" s="7"/>
      <c r="L19" s="19"/>
      <c r="M19" s="20">
        <f t="shared" si="0"/>
        <v>213</v>
      </c>
      <c r="O19" s="25">
        <v>44.5</v>
      </c>
      <c r="P19" s="15"/>
      <c r="Q19" s="17"/>
      <c r="R19" s="18"/>
      <c r="S19" s="15"/>
    </row>
    <row r="20" spans="1:19" x14ac:dyDescent="0.25">
      <c r="A20" s="28"/>
      <c r="B20" s="12">
        <v>44</v>
      </c>
      <c r="C20" s="7"/>
      <c r="D20" s="7"/>
      <c r="E20" s="7">
        <v>12</v>
      </c>
      <c r="F20" s="7">
        <v>34</v>
      </c>
      <c r="G20" s="7">
        <v>17</v>
      </c>
      <c r="H20" s="7">
        <v>4</v>
      </c>
      <c r="I20" s="7">
        <v>1</v>
      </c>
      <c r="J20" s="7"/>
      <c r="K20" s="7"/>
      <c r="L20" s="19"/>
      <c r="M20" s="20">
        <f t="shared" si="0"/>
        <v>68</v>
      </c>
      <c r="O20" s="25">
        <v>43.5</v>
      </c>
      <c r="P20" s="15"/>
      <c r="Q20" s="17"/>
      <c r="R20" s="18"/>
      <c r="S20" s="15"/>
    </row>
    <row r="21" spans="1:19" x14ac:dyDescent="0.25">
      <c r="A21" s="28"/>
      <c r="B21" s="12">
        <v>43</v>
      </c>
      <c r="C21" s="7"/>
      <c r="D21" s="7">
        <v>1</v>
      </c>
      <c r="E21" s="7">
        <v>7</v>
      </c>
      <c r="F21" s="7">
        <v>16</v>
      </c>
      <c r="G21" s="7">
        <v>6</v>
      </c>
      <c r="H21" s="7">
        <v>3</v>
      </c>
      <c r="I21" s="7"/>
      <c r="J21" s="7"/>
      <c r="K21" s="7"/>
      <c r="L21" s="19"/>
      <c r="M21" s="20">
        <f t="shared" si="0"/>
        <v>33</v>
      </c>
      <c r="O21" s="25">
        <v>42.5</v>
      </c>
      <c r="P21" s="15"/>
      <c r="Q21" s="17"/>
      <c r="R21" s="18"/>
      <c r="S21" s="15"/>
    </row>
    <row r="22" spans="1:19" x14ac:dyDescent="0.25">
      <c r="A22" s="28"/>
      <c r="B22" s="12">
        <v>42</v>
      </c>
      <c r="C22" s="7"/>
      <c r="D22" s="7">
        <v>1</v>
      </c>
      <c r="E22" s="7">
        <v>1</v>
      </c>
      <c r="F22" s="7">
        <v>6</v>
      </c>
      <c r="G22" s="7">
        <v>3</v>
      </c>
      <c r="H22" s="7"/>
      <c r="I22" s="7"/>
      <c r="J22" s="7"/>
      <c r="K22" s="7"/>
      <c r="L22" s="19"/>
      <c r="M22" s="20">
        <f t="shared" si="0"/>
        <v>11</v>
      </c>
      <c r="O22" s="25">
        <v>41.5</v>
      </c>
      <c r="P22" s="15"/>
      <c r="Q22" s="17"/>
      <c r="R22" s="18"/>
      <c r="S22" s="15"/>
    </row>
    <row r="23" spans="1:19" x14ac:dyDescent="0.25">
      <c r="A23" s="28"/>
      <c r="B23" s="12">
        <v>41</v>
      </c>
      <c r="C23" s="7"/>
      <c r="D23" s="7">
        <v>3</v>
      </c>
      <c r="E23" s="7">
        <v>2</v>
      </c>
      <c r="F23" s="7">
        <v>1</v>
      </c>
      <c r="G23" s="7"/>
      <c r="H23" s="7"/>
      <c r="I23" s="7"/>
      <c r="J23" s="7"/>
      <c r="K23" s="7"/>
      <c r="L23" s="19"/>
      <c r="M23" s="20">
        <f t="shared" si="0"/>
        <v>6</v>
      </c>
      <c r="O23" s="25">
        <v>40.5</v>
      </c>
      <c r="P23" s="15"/>
      <c r="Q23" s="17"/>
      <c r="R23" s="18"/>
      <c r="S23" s="15"/>
    </row>
    <row r="24" spans="1:19" x14ac:dyDescent="0.25">
      <c r="A24" s="28"/>
      <c r="B24" s="12">
        <v>40</v>
      </c>
      <c r="C24" s="7"/>
      <c r="D24" s="7"/>
      <c r="E24" s="7"/>
      <c r="F24" s="7">
        <v>2</v>
      </c>
      <c r="G24" s="7">
        <v>2</v>
      </c>
      <c r="H24" s="7"/>
      <c r="I24" s="7"/>
      <c r="J24" s="7"/>
      <c r="K24" s="7"/>
      <c r="L24" s="19"/>
      <c r="M24" s="20">
        <f t="shared" si="0"/>
        <v>4</v>
      </c>
      <c r="O24" s="25">
        <v>39.5</v>
      </c>
      <c r="P24" s="15"/>
      <c r="Q24" s="17"/>
      <c r="R24" s="18"/>
      <c r="S24" s="15"/>
    </row>
    <row r="25" spans="1:19" x14ac:dyDescent="0.25">
      <c r="A25" s="14"/>
      <c r="B25" s="14"/>
      <c r="C25" s="20">
        <f t="shared" ref="C25:M25" si="1">SUM(C6:C24)</f>
        <v>2</v>
      </c>
      <c r="D25" s="20">
        <f t="shared" si="1"/>
        <v>19</v>
      </c>
      <c r="E25" s="20">
        <f t="shared" si="1"/>
        <v>250</v>
      </c>
      <c r="F25" s="20">
        <f t="shared" si="1"/>
        <v>1039</v>
      </c>
      <c r="G25" s="20">
        <f t="shared" si="1"/>
        <v>1705</v>
      </c>
      <c r="H25" s="20">
        <f t="shared" si="1"/>
        <v>1292</v>
      </c>
      <c r="I25" s="20">
        <f t="shared" si="1"/>
        <v>553</v>
      </c>
      <c r="J25" s="20">
        <f t="shared" si="1"/>
        <v>122</v>
      </c>
      <c r="K25" s="20">
        <f t="shared" si="1"/>
        <v>16</v>
      </c>
      <c r="L25" s="20">
        <f t="shared" si="1"/>
        <v>3</v>
      </c>
      <c r="M25" s="20">
        <f t="shared" si="1"/>
        <v>5001</v>
      </c>
      <c r="P25" s="15"/>
      <c r="Q25" s="15"/>
      <c r="R25" s="15"/>
      <c r="S25" s="15"/>
    </row>
    <row r="26" spans="1:19" x14ac:dyDescent="0.25">
      <c r="P26" s="15"/>
      <c r="Q26" s="15"/>
      <c r="R26" s="15"/>
      <c r="S26" s="15"/>
    </row>
  </sheetData>
  <mergeCells count="4">
    <mergeCell ref="A6:A24"/>
    <mergeCell ref="A1:M1"/>
    <mergeCell ref="A2:M2"/>
    <mergeCell ref="A3:M3"/>
  </mergeCells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lengte en gewicht</vt:lpstr>
      <vt:lpstr>lengte-gewicht</vt:lpstr>
      <vt:lpstr>mouwlengte en kniehoogte</vt:lpstr>
      <vt:lpstr>mouwlengte-kniehoogte</vt:lpstr>
      <vt:lpstr>voetlengte-breedte</vt:lpstr>
    </vt:vector>
  </TitlesOfParts>
  <Company>Math4all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Statistiek Freudenthal en Sittig</dc:title>
  <dc:subject>De juiste maat 1947</dc:subject>
  <dc:creator>Frits Spijkers</dc:creator>
  <cp:lastModifiedBy>Frits Spijkers</cp:lastModifiedBy>
  <dcterms:created xsi:type="dcterms:W3CDTF">2008-12-08T08:48:45Z</dcterms:created>
  <dcterms:modified xsi:type="dcterms:W3CDTF">2020-03-08T15:46:46Z</dcterms:modified>
</cp:coreProperties>
</file>